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clic\Desktop\"/>
    </mc:Choice>
  </mc:AlternateContent>
  <xr:revisionPtr revIDLastSave="0" documentId="13_ncr:1_{2E3B3552-2748-42CF-AC14-4E6CBE30236B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Euro" sheetId="2" r:id="rId1"/>
    <sheet name="SchweizerFranken" sheetId="3" r:id="rId2"/>
    <sheet name="DM" sheetId="1" r:id="rId3"/>
  </sheets>
  <definedNames>
    <definedName name="_xlnm.Print_Area" localSheetId="2">DM!$A$1:$G$54</definedName>
    <definedName name="_xlnm.Print_Area" localSheetId="0">Euro!$A$1:$G$162</definedName>
    <definedName name="_xlnm.Print_Area" localSheetId="1">SchweizerFranken!$A$1:$G$54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2" l="1"/>
  <c r="G24" i="1"/>
  <c r="G42" i="1" s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C21" i="1"/>
  <c r="C48" i="1" s="1"/>
  <c r="C13" i="2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C21" i="3"/>
  <c r="C48" i="3" s="1"/>
  <c r="G43" i="1" l="1"/>
  <c r="G44" i="1" s="1"/>
  <c r="G46" i="1" s="1"/>
  <c r="G48" i="1" s="1"/>
  <c r="G42" i="3"/>
  <c r="G43" i="3" l="1"/>
  <c r="G44" i="3" s="1"/>
  <c r="G46" i="3" s="1"/>
</calcChain>
</file>

<file path=xl/sharedStrings.xml><?xml version="1.0" encoding="utf-8"?>
<sst xmlns="http://schemas.openxmlformats.org/spreadsheetml/2006/main" count="209" uniqueCount="131">
  <si>
    <t xml:space="preserve"> </t>
  </si>
  <si>
    <t>Fragebogen zur Bemessung,</t>
  </si>
  <si>
    <t>Planung u. Angebotserstellung</t>
  </si>
  <si>
    <t>Kläranlage</t>
  </si>
  <si>
    <t>Datum:</t>
  </si>
  <si>
    <t>Bitte um Kontaktaufnahme zur technischen Klärung bzw. um unverbindlichen Besuch</t>
  </si>
  <si>
    <t>ANSPRECHPARTNER:</t>
  </si>
  <si>
    <t>NAME:</t>
  </si>
  <si>
    <t>STRASSE:</t>
  </si>
  <si>
    <t>POSTLEITZAHL / ORT:</t>
  </si>
  <si>
    <t>TELEFON / FAX / E-MAIL:</t>
  </si>
  <si>
    <t>STANDORT DER KLÄRANLAGE:</t>
  </si>
  <si>
    <t>GRUNDSTÜCK:  KG u. Grdstk.Nr.:</t>
  </si>
  <si>
    <t>ENTFERNUNG zum  öffentl. KANAL:</t>
  </si>
  <si>
    <t>Angaben zu häuslichem Abwasser:</t>
  </si>
  <si>
    <t>Wohnungen kleiner 55m²:</t>
  </si>
  <si>
    <t>Wohnungen größer 55m²:</t>
  </si>
  <si>
    <t>Ansatz 2 Personen / Wohnung</t>
  </si>
  <si>
    <t>Ansatz 4 Pesonen / Wohnung</t>
  </si>
  <si>
    <t>ständige Bewohner gesamt:</t>
  </si>
  <si>
    <t>Angaben zu gewerblichem Abwaser:</t>
  </si>
  <si>
    <t>Plätze</t>
  </si>
  <si>
    <t>Gaststätten mit Küchenbetrieb u. höchstens</t>
  </si>
  <si>
    <t>1 Platz = 1 Einwohnergleichwert</t>
  </si>
  <si>
    <t>dreimaliger Ausnützung eines Sitzplatzes</t>
  </si>
  <si>
    <t>in 24 h:</t>
  </si>
  <si>
    <t>Gaststätten ohne Küchenbtrieb:</t>
  </si>
  <si>
    <t>3 Plätze = 1 Einwohnergleichwert</t>
  </si>
  <si>
    <t>Gartenlokale ohne Küchenbetrieb:</t>
  </si>
  <si>
    <t>10 Sitzplätze = 1 Einwohnergleichwert</t>
  </si>
  <si>
    <t>Bürogebäude Mitarbeiter:</t>
  </si>
  <si>
    <t>3 Mitarbeiter = 1 Einwohnergleichwert</t>
  </si>
  <si>
    <t>Gewerbebetriebe ( ohne Produktionsabwasser ):</t>
  </si>
  <si>
    <t>2 Mitarbeiter = 1 Einwohnergleichwert</t>
  </si>
  <si>
    <t>Mitarbeiter</t>
  </si>
  <si>
    <t>Beherbergungsstätten:</t>
  </si>
  <si>
    <t>1 Bett = 1 Einwohnergleichwert bis</t>
  </si>
  <si>
    <t>3 Einwohnergleichwerte je nach Ausstattung</t>
  </si>
  <si>
    <t>TRINKWASSERVERSORGUNG:</t>
  </si>
  <si>
    <t>eigene Quelle</t>
  </si>
  <si>
    <t>Wassergenossenschaft</t>
  </si>
  <si>
    <t>öffentliche Wasserversorgung</t>
  </si>
  <si>
    <t>LANDWIRTSCHAFT:</t>
  </si>
  <si>
    <t>Großvieheinheiten</t>
  </si>
  <si>
    <t>Waschwasser aus der Milchkammer:</t>
  </si>
  <si>
    <t>täglicher Anfall gesamt / Liter:</t>
  </si>
  <si>
    <t>kein Anfall:</t>
  </si>
  <si>
    <t>ABWASSERENTSORGUNG derzeit:</t>
  </si>
  <si>
    <t>Entsorgung der gereinigten Abwässer geplant:</t>
  </si>
  <si>
    <t>VERSICKERUNG:</t>
  </si>
  <si>
    <t>VORFLUTER -BACH:</t>
  </si>
  <si>
    <t>ständig Wasserführend</t>
  </si>
  <si>
    <t>FISCHTEICH im abströmigen Bereich:</t>
  </si>
  <si>
    <t>Entfernung zur Einleitstelle / m:</t>
  </si>
  <si>
    <t>nicht vorhanden:</t>
  </si>
  <si>
    <t>Ausführung der Kläranlage gewünscht:</t>
  </si>
  <si>
    <t>Technische Anlagen ( SBR ):</t>
  </si>
  <si>
    <t>Belebtschlammanlage Stahlbeton:</t>
  </si>
  <si>
    <t>Belebtschlammanlage Kunststoff:</t>
  </si>
  <si>
    <t>Nachrüstung bestehener Behälter:</t>
  </si>
  <si>
    <t>vorhandener Behälter - rund:</t>
  </si>
  <si>
    <t>vorhandener Behälter quadratsich:</t>
  </si>
  <si>
    <t>Skizze zum vorhandenen Behälter:</t>
  </si>
  <si>
    <t>….cm Innendurchmesser:</t>
  </si>
  <si>
    <t>….cm Länge innen:</t>
  </si>
  <si>
    <t>….cm Breite innen:</t>
  </si>
  <si>
    <t>….cm Wassertiefe:</t>
  </si>
  <si>
    <t>….cm Trennwandhöhe:</t>
  </si>
  <si>
    <t>….cm Trennwandstärke:</t>
  </si>
  <si>
    <t>3-Kammer Faulanlage vorhanden:</t>
  </si>
  <si>
    <t>ja</t>
  </si>
  <si>
    <t xml:space="preserve">nein    </t>
  </si>
  <si>
    <t>Projektierung Wasserrecht gewünscht:</t>
  </si>
  <si>
    <t>Sonstige Angaben:</t>
  </si>
  <si>
    <t>________________________</t>
  </si>
  <si>
    <t>______________________________</t>
  </si>
  <si>
    <t xml:space="preserve">           Ort:</t>
  </si>
  <si>
    <t xml:space="preserve">           Datum:</t>
  </si>
  <si>
    <t>____________________________</t>
  </si>
  <si>
    <t xml:space="preserve">   Unterschrift                  </t>
  </si>
  <si>
    <t>M U S T E R M A N N</t>
  </si>
  <si>
    <t>A n t o n</t>
  </si>
  <si>
    <t>Anton Mustermann • Utopienstraße 9 • 93840 Musterstadt</t>
  </si>
  <si>
    <t>Utopienstr. 9</t>
  </si>
  <si>
    <t>93840 Musterstadt</t>
  </si>
  <si>
    <t>Firma</t>
  </si>
  <si>
    <t>Albert Neumüller</t>
  </si>
  <si>
    <t>Tel.: 0 99 67/80 10 12</t>
  </si>
  <si>
    <t>Unterer Graben 55</t>
  </si>
  <si>
    <t>Fax: 0 99 67/80 10 13</t>
  </si>
  <si>
    <t>Mobil: 01 71/30 25 60</t>
  </si>
  <si>
    <t>92860 Buxtehude</t>
  </si>
  <si>
    <t>E-Mail: A.Mustermann@t-online.de</t>
  </si>
  <si>
    <t>A  N  G  E  B  O  T</t>
  </si>
  <si>
    <t>Angebots-Nr.:</t>
  </si>
  <si>
    <t>1051977-198</t>
  </si>
  <si>
    <t>Kunden-Nr.:</t>
  </si>
  <si>
    <t>637039/N</t>
  </si>
  <si>
    <t>Bearbeiter:</t>
  </si>
  <si>
    <t>Leitermann</t>
  </si>
  <si>
    <t>Posten</t>
  </si>
  <si>
    <t>Bezeichnung</t>
  </si>
  <si>
    <t>Einheit</t>
  </si>
  <si>
    <t>Menge</t>
  </si>
  <si>
    <t>Preis</t>
  </si>
  <si>
    <t>Gesamt</t>
  </si>
  <si>
    <t>1</t>
  </si>
  <si>
    <t>xxxx</t>
  </si>
  <si>
    <t>Stck.</t>
  </si>
  <si>
    <t>Netto</t>
  </si>
  <si>
    <t>+ MwSt</t>
  </si>
  <si>
    <t>16%</t>
  </si>
  <si>
    <t>Brutto</t>
  </si>
  <si>
    <t>+ Frachtkostenpauschale</t>
  </si>
  <si>
    <t>Gesamtpreis</t>
  </si>
  <si>
    <t>Dieses Angebot ist gültig bis:</t>
  </si>
  <si>
    <t>Es gelten unsere allgemeinen Geschäftsbedingungen</t>
  </si>
  <si>
    <t>Volksbank Musterstadt</t>
  </si>
  <si>
    <t>Sparkasse Musterstadt</t>
  </si>
  <si>
    <t>BLZ 740 900 00</t>
  </si>
  <si>
    <t>BLZ 744 900 00</t>
  </si>
  <si>
    <t>Kto.Nr. 90 60 20</t>
  </si>
  <si>
    <t>Kto. Nr. 70 25 70</t>
  </si>
  <si>
    <t>A-9020 Klagenfurt, Krastowitzerstraße 12</t>
  </si>
  <si>
    <t>Ing. Karl Gasser</t>
  </si>
  <si>
    <t>Mobil: +43 (0) 664 / 533 82 42</t>
  </si>
  <si>
    <t>Mail: office@bio-klaeranlagen.at</t>
  </si>
  <si>
    <t>Home: www.bio-klaeranlagen.at</t>
  </si>
  <si>
    <t>vorhandener Behälter - rechteckig:</t>
  </si>
  <si>
    <t>*) bei Förderfähigkeit</t>
  </si>
  <si>
    <r>
      <t>Förderungsabwicklung</t>
    </r>
    <r>
      <rPr>
        <sz val="9"/>
        <rFont val="Times New Roman"/>
        <family val="1"/>
      </rPr>
      <t>*)</t>
    </r>
    <r>
      <rPr>
        <sz val="10"/>
        <rFont val="Times New Roman"/>
        <family val="1"/>
      </rPr>
      <t xml:space="preserve"> gewünscht: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</si>
</sst>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DM&quot;_-;\-* #,##0.00\ &quot;DM&quot;_-;_-* &quot;&quot;??\ _-;_-_-"/>
    <numFmt numFmtId="165" formatCode="#,##0.00\ &quot;Euro&quot;_-;_*#,##0.00\ &quot;Euro&quot;_-;_-* &quot;&quot;??_-;_-_-"/>
    <numFmt numFmtId="166" formatCode="d/mmmm\ yyyy"/>
    <numFmt numFmtId="167" formatCode="#,##0.00\ &quot;sfr&quot;_-;_*#,##0.00\ &quot;sfr&quot;_-;_-* &quot;&quot;??_-;_-_-"/>
  </numFmts>
  <fonts count="33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i/>
      <sz val="10"/>
      <color indexed="21"/>
      <name val="Times New Roman"/>
      <family val="1"/>
    </font>
    <font>
      <sz val="10"/>
      <name val="Times New Roman"/>
      <family val="1"/>
    </font>
    <font>
      <b/>
      <sz val="16"/>
      <color indexed="8"/>
      <name val="Times New Roman"/>
      <family val="1"/>
    </font>
    <font>
      <sz val="8"/>
      <color indexed="8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22"/>
      <name val="Times New Roman"/>
      <family val="1"/>
    </font>
    <font>
      <sz val="8"/>
      <color indexed="23"/>
      <name val="Times New Roman"/>
      <family val="1"/>
    </font>
    <font>
      <b/>
      <sz val="10"/>
      <color indexed="10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2"/>
      <name val="Times New Roman"/>
      <family val="1"/>
    </font>
    <font>
      <b/>
      <u val="singleAccounting"/>
      <sz val="10"/>
      <color indexed="10"/>
      <name val="Times New Roman"/>
      <family val="1"/>
    </font>
    <font>
      <b/>
      <u val="doubleAccounting"/>
      <sz val="10"/>
      <color indexed="10"/>
      <name val="Times New Roman"/>
      <family val="1"/>
    </font>
    <font>
      <b/>
      <sz val="12"/>
      <color indexed="10"/>
      <name val="Times New Roman"/>
      <family val="1"/>
    </font>
    <font>
      <b/>
      <sz val="16"/>
      <color indexed="55"/>
      <name val="Times New Roman"/>
      <family val="1"/>
    </font>
    <font>
      <b/>
      <sz val="30"/>
      <color indexed="18"/>
      <name val="Times New Roman"/>
      <family val="1"/>
    </font>
    <font>
      <sz val="10"/>
      <color indexed="18"/>
      <name val="Times New Roman"/>
      <family val="1"/>
    </font>
    <font>
      <sz val="48"/>
      <name val="Calibri"/>
      <family val="2"/>
    </font>
    <font>
      <sz val="14"/>
      <name val="Times New Roman"/>
      <family val="1"/>
    </font>
    <font>
      <sz val="22"/>
      <name val="BankGothic Lt BT"/>
      <family val="2"/>
    </font>
    <font>
      <b/>
      <sz val="14"/>
      <name val="BankGothic Lt BT"/>
      <family val="2"/>
    </font>
    <font>
      <sz val="12"/>
      <color indexed="18"/>
      <name val="Times New Roman"/>
      <family val="1"/>
    </font>
    <font>
      <sz val="12"/>
      <name val="BankGothic Lt BT"/>
      <family val="2"/>
    </font>
    <font>
      <sz val="10"/>
      <color indexed="56"/>
      <name val="Times New Roman"/>
      <family val="1"/>
    </font>
    <font>
      <b/>
      <sz val="11"/>
      <name val="Times New Roman"/>
      <family val="1"/>
    </font>
    <font>
      <sz val="12"/>
      <name val="Batang"/>
      <family val="1"/>
    </font>
    <font>
      <sz val="11"/>
      <name val="Times New Roman"/>
      <family val="1"/>
    </font>
    <font>
      <u/>
      <sz val="10"/>
      <name val="Times New Roman"/>
      <family val="1"/>
    </font>
    <font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indexed="10"/>
      </bottom>
      <diagonal/>
    </border>
    <border>
      <left/>
      <right/>
      <top style="double">
        <color indexed="12"/>
      </top>
      <bottom/>
      <diagonal/>
    </border>
    <border>
      <left/>
      <right/>
      <top/>
      <bottom style="double">
        <color indexed="1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10"/>
      </left>
      <right/>
      <top style="double">
        <color indexed="10"/>
      </top>
      <bottom/>
      <diagonal/>
    </border>
    <border>
      <left/>
      <right/>
      <top style="double">
        <color indexed="1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6" fontId="2" fillId="0" borderId="0"/>
    <xf numFmtId="165" fontId="1" fillId="0" borderId="0" applyFont="0" applyFill="0" applyBorder="0" applyAlignment="0" applyProtection="0">
      <protection locked="0"/>
    </xf>
    <xf numFmtId="167" fontId="12" fillId="0" borderId="0" applyFont="0" applyFill="0" applyBorder="0" applyAlignment="0" applyProtection="0">
      <protection locked="0"/>
    </xf>
    <xf numFmtId="164" fontId="1" fillId="0" borderId="0" applyFont="0" applyFill="0" applyBorder="0" applyAlignment="0" applyProtection="0"/>
  </cellStyleXfs>
  <cellXfs count="168">
    <xf numFmtId="0" fontId="0" fillId="0" borderId="0" xfId="0"/>
    <xf numFmtId="49" fontId="3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horizontal="centerContinuous"/>
      <protection locked="0"/>
    </xf>
    <xf numFmtId="0" fontId="4" fillId="0" borderId="0" xfId="0" applyFont="1" applyAlignment="1">
      <alignment horizontal="centerContinuous"/>
    </xf>
    <xf numFmtId="0" fontId="4" fillId="0" borderId="0" xfId="0" applyFont="1" applyAlignment="1" applyProtection="1">
      <alignment horizontal="centerContinuous"/>
      <protection locked="0"/>
    </xf>
    <xf numFmtId="0" fontId="4" fillId="0" borderId="0" xfId="0" applyFont="1"/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Continuous"/>
      <protection locked="0"/>
    </xf>
    <xf numFmtId="49" fontId="7" fillId="0" borderId="0" xfId="0" applyNumberFormat="1" applyFont="1" applyProtection="1">
      <protection locked="0"/>
    </xf>
    <xf numFmtId="49" fontId="7" fillId="0" borderId="0" xfId="0" quotePrefix="1" applyNumberFormat="1" applyFont="1" applyAlignment="1" applyProtection="1">
      <alignment horizontal="left"/>
      <protection locked="0"/>
    </xf>
    <xf numFmtId="0" fontId="4" fillId="0" borderId="0" xfId="0" quotePrefix="1" applyFont="1" applyAlignment="1" applyProtection="1">
      <alignment horizontal="right"/>
      <protection locked="0"/>
    </xf>
    <xf numFmtId="49" fontId="8" fillId="0" borderId="0" xfId="0" applyNumberFormat="1" applyFont="1" applyProtection="1">
      <protection locked="0"/>
    </xf>
    <xf numFmtId="0" fontId="4" fillId="0" borderId="0" xfId="0" applyFont="1" applyAlignment="1" applyProtection="1">
      <alignment vertical="top" textRotation="90"/>
      <protection locked="0"/>
    </xf>
    <xf numFmtId="0" fontId="6" fillId="0" borderId="0" xfId="0" applyFont="1" applyFill="1" applyAlignment="1" applyProtection="1">
      <protection locked="0"/>
    </xf>
    <xf numFmtId="0" fontId="7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horizontal="centerContinuous"/>
      <protection locked="0"/>
    </xf>
    <xf numFmtId="0" fontId="4" fillId="0" borderId="0" xfId="0" applyFont="1" applyFill="1" applyProtection="1">
      <protection locked="0"/>
    </xf>
    <xf numFmtId="49" fontId="7" fillId="0" borderId="0" xfId="0" quotePrefix="1" applyNumberFormat="1" applyFont="1" applyFill="1" applyAlignment="1" applyProtection="1">
      <alignment horizontal="left"/>
      <protection locked="0"/>
    </xf>
    <xf numFmtId="49" fontId="10" fillId="0" borderId="0" xfId="0" applyNumberFormat="1" applyFont="1" applyProtection="1">
      <protection locked="0"/>
    </xf>
    <xf numFmtId="49" fontId="4" fillId="0" borderId="0" xfId="0" applyNumberFormat="1" applyFont="1" applyProtection="1">
      <protection locked="0"/>
    </xf>
    <xf numFmtId="49" fontId="7" fillId="0" borderId="0" xfId="0" applyNumberFormat="1" applyFont="1" applyFill="1" applyAlignment="1" applyProtection="1">
      <alignment horizontal="left"/>
      <protection locked="0"/>
    </xf>
    <xf numFmtId="14" fontId="11" fillId="0" borderId="0" xfId="0" applyNumberFormat="1" applyFont="1" applyFill="1" applyAlignment="1" applyProtection="1">
      <alignment horizontal="left"/>
    </xf>
    <xf numFmtId="14" fontId="11" fillId="0" borderId="0" xfId="1" applyNumberFormat="1" applyFont="1" applyAlignment="1" applyProtection="1">
      <alignment horizontal="center"/>
      <protection locked="0"/>
    </xf>
    <xf numFmtId="49" fontId="12" fillId="0" borderId="0" xfId="0" applyNumberFormat="1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164" fontId="12" fillId="0" borderId="0" xfId="4" applyFont="1" applyProtection="1">
      <protection locked="0"/>
    </xf>
    <xf numFmtId="164" fontId="11" fillId="0" borderId="0" xfId="4" applyFont="1" applyFill="1" applyProtection="1"/>
    <xf numFmtId="0" fontId="12" fillId="0" borderId="0" xfId="0" quotePrefix="1" applyFont="1" applyAlignment="1" applyProtection="1">
      <alignment horizontal="left"/>
      <protection locked="0"/>
    </xf>
    <xf numFmtId="14" fontId="12" fillId="0" borderId="0" xfId="0" applyNumberFormat="1" applyFont="1" applyAlignment="1" applyProtection="1">
      <alignment horizontal="left"/>
      <protection locked="0"/>
    </xf>
    <xf numFmtId="49" fontId="12" fillId="0" borderId="0" xfId="0" applyNumberFormat="1" applyFont="1" applyAlignment="1" applyProtection="1">
      <alignment horizontal="center"/>
      <protection locked="0"/>
    </xf>
    <xf numFmtId="49" fontId="13" fillId="0" borderId="0" xfId="0" applyNumberFormat="1" applyFont="1" applyFill="1" applyAlignment="1" applyProtection="1">
      <alignment horizontal="left"/>
      <protection locked="0"/>
    </xf>
    <xf numFmtId="49" fontId="12" fillId="0" borderId="0" xfId="0" applyNumberFormat="1" applyFont="1" applyFill="1" applyAlignment="1" applyProtection="1">
      <alignment horizontal="center"/>
      <protection locked="0"/>
    </xf>
    <xf numFmtId="14" fontId="14" fillId="0" borderId="0" xfId="1" applyNumberFormat="1" applyFont="1"/>
    <xf numFmtId="49" fontId="13" fillId="0" borderId="0" xfId="0" quotePrefix="1" applyNumberFormat="1" applyFont="1" applyFill="1" applyAlignment="1" applyProtection="1">
      <alignment horizontal="left"/>
      <protection locked="0"/>
    </xf>
    <xf numFmtId="49" fontId="13" fillId="0" borderId="0" xfId="0" applyNumberFormat="1" applyFont="1" applyFill="1" applyAlignment="1" applyProtection="1">
      <alignment horizontal="center"/>
      <protection locked="0"/>
    </xf>
    <xf numFmtId="164" fontId="15" fillId="0" borderId="0" xfId="4" applyFont="1" applyFill="1" applyProtection="1"/>
    <xf numFmtId="164" fontId="15" fillId="0" borderId="0" xfId="4" applyFont="1" applyFill="1" applyProtection="1">
      <protection locked="0"/>
    </xf>
    <xf numFmtId="0" fontId="7" fillId="0" borderId="0" xfId="0" applyFont="1" applyFill="1" applyProtection="1">
      <protection locked="0"/>
    </xf>
    <xf numFmtId="164" fontId="16" fillId="0" borderId="0" xfId="4" applyFont="1" applyFill="1" applyBorder="1" applyProtection="1"/>
    <xf numFmtId="0" fontId="7" fillId="0" borderId="0" xfId="0" applyFont="1" applyFill="1" applyAlignment="1"/>
    <xf numFmtId="0" fontId="4" fillId="0" borderId="0" xfId="0" applyFont="1" applyFill="1"/>
    <xf numFmtId="166" fontId="17" fillId="0" borderId="0" xfId="1" applyFont="1" applyProtection="1">
      <protection locked="0"/>
    </xf>
    <xf numFmtId="0" fontId="6" fillId="0" borderId="0" xfId="0" applyFont="1" applyFill="1" applyAlignment="1" applyProtection="1">
      <alignment horizontal="centerContinuous"/>
      <protection locked="0"/>
    </xf>
    <xf numFmtId="0" fontId="6" fillId="0" borderId="0" xfId="0" applyFont="1" applyAlignment="1" applyProtection="1">
      <alignment horizontal="left"/>
      <protection locked="0"/>
    </xf>
    <xf numFmtId="0" fontId="4" fillId="2" borderId="0" xfId="0" applyFont="1" applyFill="1"/>
    <xf numFmtId="49" fontId="4" fillId="2" borderId="0" xfId="0" applyNumberFormat="1" applyFont="1" applyFill="1" applyAlignment="1" applyProtection="1">
      <protection locked="0"/>
    </xf>
    <xf numFmtId="49" fontId="4" fillId="2" borderId="0" xfId="0" applyNumberFormat="1" applyFont="1" applyFill="1" applyAlignment="1" applyProtection="1">
      <alignment horizontal="centerContinuous"/>
      <protection locked="0"/>
    </xf>
    <xf numFmtId="0" fontId="18" fillId="0" borderId="0" xfId="0" quotePrefix="1" applyFont="1" applyAlignment="1" applyProtection="1">
      <alignment horizontal="right"/>
      <protection locked="0"/>
    </xf>
    <xf numFmtId="0" fontId="19" fillId="0" borderId="0" xfId="0" quotePrefix="1" applyFont="1" applyAlignment="1" applyProtection="1">
      <alignment horizontal="right"/>
      <protection locked="0"/>
    </xf>
    <xf numFmtId="0" fontId="20" fillId="0" borderId="0" xfId="0" applyFont="1"/>
    <xf numFmtId="0" fontId="4" fillId="2" borderId="0" xfId="0" applyFont="1" applyFill="1" applyProtection="1"/>
    <xf numFmtId="49" fontId="12" fillId="2" borderId="0" xfId="0" applyNumberFormat="1" applyFont="1" applyFill="1" applyAlignment="1" applyProtection="1">
      <alignment horizontal="center"/>
    </xf>
    <xf numFmtId="164" fontId="11" fillId="2" borderId="0" xfId="4" applyFont="1" applyFill="1" applyProtection="1"/>
    <xf numFmtId="0" fontId="4" fillId="0" borderId="0" xfId="0" applyFont="1" applyFill="1" applyProtection="1"/>
    <xf numFmtId="0" fontId="9" fillId="0" borderId="0" xfId="0" quotePrefix="1" applyFont="1" applyFill="1" applyAlignment="1" applyProtection="1">
      <alignment horizontal="left"/>
    </xf>
    <xf numFmtId="0" fontId="4" fillId="0" borderId="0" xfId="0" applyFont="1" applyFill="1" applyAlignment="1" applyProtection="1">
      <alignment horizontal="centerContinuous"/>
    </xf>
    <xf numFmtId="49" fontId="10" fillId="2" borderId="0" xfId="0" applyNumberFormat="1" applyFont="1" applyFill="1" applyProtection="1"/>
    <xf numFmtId="49" fontId="4" fillId="2" borderId="0" xfId="0" applyNumberFormat="1" applyFont="1" applyFill="1" applyAlignment="1" applyProtection="1">
      <alignment horizontal="center"/>
    </xf>
    <xf numFmtId="49" fontId="4" fillId="2" borderId="0" xfId="0" applyNumberFormat="1" applyFont="1" applyFill="1" applyAlignment="1" applyProtection="1">
      <alignment horizontal="left"/>
    </xf>
    <xf numFmtId="0" fontId="4" fillId="2" borderId="0" xfId="0" quotePrefix="1" applyFont="1" applyFill="1" applyAlignment="1" applyProtection="1">
      <alignment horizontal="left"/>
    </xf>
    <xf numFmtId="165" fontId="12" fillId="0" borderId="0" xfId="2" applyFont="1" applyProtection="1">
      <protection locked="0"/>
    </xf>
    <xf numFmtId="165" fontId="4" fillId="3" borderId="0" xfId="2" applyFont="1" applyFill="1" applyBorder="1" applyProtection="1"/>
    <xf numFmtId="164" fontId="4" fillId="0" borderId="0" xfId="4" applyFont="1" applyFill="1" applyBorder="1" applyProtection="1"/>
    <xf numFmtId="167" fontId="12" fillId="0" borderId="0" xfId="3" applyFont="1" applyProtection="1">
      <protection locked="0"/>
    </xf>
    <xf numFmtId="167" fontId="11" fillId="0" borderId="0" xfId="3" applyFont="1" applyFill="1" applyProtection="1"/>
    <xf numFmtId="167" fontId="15" fillId="0" borderId="0" xfId="3" applyFont="1" applyFill="1" applyProtection="1"/>
    <xf numFmtId="167" fontId="15" fillId="0" borderId="0" xfId="3" applyFont="1" applyFill="1" applyProtection="1">
      <protection locked="0"/>
    </xf>
    <xf numFmtId="167" fontId="16" fillId="0" borderId="0" xfId="3" applyFont="1" applyFill="1" applyBorder="1" applyProtection="1"/>
    <xf numFmtId="0" fontId="4" fillId="0" borderId="0" xfId="0" applyFont="1" applyAlignment="1">
      <alignment horizontal="left"/>
    </xf>
    <xf numFmtId="49" fontId="4" fillId="0" borderId="0" xfId="0" applyNumberFormat="1" applyFont="1" applyAlignment="1" applyProtection="1">
      <alignment horizontal="right"/>
      <protection locked="0"/>
    </xf>
    <xf numFmtId="165" fontId="7" fillId="0" borderId="0" xfId="2" applyFont="1" applyFill="1" applyProtection="1"/>
    <xf numFmtId="14" fontId="7" fillId="0" borderId="0" xfId="0" applyNumberFormat="1" applyFont="1" applyFill="1" applyAlignment="1" applyProtection="1">
      <alignment horizontal="left"/>
    </xf>
    <xf numFmtId="165" fontId="4" fillId="0" borderId="0" xfId="2" applyFont="1" applyFill="1" applyProtection="1"/>
    <xf numFmtId="0" fontId="24" fillId="0" borderId="0" xfId="0" applyFont="1" applyAlignment="1" applyProtection="1">
      <alignment horizontal="right"/>
      <protection locked="0"/>
    </xf>
    <xf numFmtId="0" fontId="23" fillId="0" borderId="0" xfId="0" quotePrefix="1" applyFont="1" applyFill="1" applyAlignment="1" applyProtection="1">
      <alignment horizontal="right"/>
    </xf>
    <xf numFmtId="0" fontId="23" fillId="0" borderId="0" xfId="0" quotePrefix="1" applyFont="1" applyFill="1" applyBorder="1" applyAlignment="1" applyProtection="1">
      <alignment horizontal="right"/>
    </xf>
    <xf numFmtId="0" fontId="25" fillId="0" borderId="0" xfId="0" applyFont="1"/>
    <xf numFmtId="0" fontId="26" fillId="0" borderId="0" xfId="0" applyFont="1" applyFill="1" applyAlignment="1" applyProtection="1">
      <alignment horizontal="right"/>
    </xf>
    <xf numFmtId="0" fontId="26" fillId="0" borderId="0" xfId="0" quotePrefix="1" applyFont="1" applyFill="1" applyAlignment="1" applyProtection="1">
      <alignment horizontal="right"/>
    </xf>
    <xf numFmtId="0" fontId="14" fillId="0" borderId="0" xfId="0" applyFont="1" applyProtection="1">
      <protection locked="0"/>
    </xf>
    <xf numFmtId="0" fontId="23" fillId="0" borderId="0" xfId="0" applyFont="1" applyFill="1" applyBorder="1" applyAlignment="1" applyProtection="1">
      <alignment horizontal="right"/>
    </xf>
    <xf numFmtId="49" fontId="10" fillId="0" borderId="0" xfId="0" applyNumberFormat="1" applyFont="1" applyFill="1" applyProtection="1"/>
    <xf numFmtId="0" fontId="4" fillId="0" borderId="0" xfId="0" quotePrefix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center"/>
    </xf>
    <xf numFmtId="0" fontId="28" fillId="0" borderId="0" xfId="0" applyFont="1" applyAlignment="1">
      <alignment horizontal="center"/>
    </xf>
    <xf numFmtId="49" fontId="4" fillId="4" borderId="0" xfId="0" applyNumberFormat="1" applyFont="1" applyFill="1" applyAlignment="1" applyProtection="1">
      <alignment horizontal="left"/>
    </xf>
    <xf numFmtId="49" fontId="4" fillId="4" borderId="0" xfId="0" applyNumberFormat="1" applyFont="1" applyFill="1" applyAlignment="1" applyProtection="1">
      <alignment horizontal="center"/>
    </xf>
    <xf numFmtId="0" fontId="21" fillId="0" borderId="0" xfId="0" applyFont="1"/>
    <xf numFmtId="0" fontId="4" fillId="4" borderId="0" xfId="0" applyFont="1" applyFill="1" applyAlignment="1" applyProtection="1">
      <alignment horizontal="left"/>
    </xf>
    <xf numFmtId="0" fontId="30" fillId="0" borderId="0" xfId="0" applyFont="1" applyAlignment="1">
      <alignment horizontal="right"/>
    </xf>
    <xf numFmtId="49" fontId="30" fillId="0" borderId="0" xfId="0" applyNumberFormat="1" applyFont="1" applyAlignment="1" applyProtection="1">
      <alignment horizontal="right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30" fillId="0" borderId="2" xfId="0" applyFont="1" applyBorder="1" applyAlignment="1" applyProtection="1">
      <alignment horizontal="right"/>
      <protection locked="0"/>
    </xf>
    <xf numFmtId="0" fontId="28" fillId="0" borderId="3" xfId="0" applyFont="1" applyBorder="1" applyAlignment="1" applyProtection="1">
      <alignment horizontal="center"/>
      <protection locked="0"/>
    </xf>
    <xf numFmtId="0" fontId="28" fillId="0" borderId="2" xfId="0" applyFont="1" applyBorder="1" applyAlignment="1" applyProtection="1">
      <alignment horizontal="center"/>
      <protection locked="0"/>
    </xf>
    <xf numFmtId="0" fontId="30" fillId="0" borderId="0" xfId="0" applyFont="1" applyBorder="1" applyAlignment="1" applyProtection="1">
      <alignment horizontal="right"/>
      <protection locked="0"/>
    </xf>
    <xf numFmtId="0" fontId="28" fillId="0" borderId="0" xfId="0" applyFont="1" applyBorder="1" applyAlignment="1" applyProtection="1">
      <alignment horizontal="center"/>
      <protection locked="0"/>
    </xf>
    <xf numFmtId="0" fontId="22" fillId="0" borderId="4" xfId="0" applyFont="1" applyBorder="1" applyProtection="1">
      <protection locked="0"/>
    </xf>
    <xf numFmtId="0" fontId="22" fillId="0" borderId="5" xfId="0" applyFont="1" applyBorder="1" applyProtection="1">
      <protection locked="0"/>
    </xf>
    <xf numFmtId="49" fontId="22" fillId="0" borderId="6" xfId="0" applyNumberFormat="1" applyFont="1" applyBorder="1" applyAlignment="1" applyProtection="1">
      <alignment horizontal="left"/>
      <protection locked="0"/>
    </xf>
    <xf numFmtId="49" fontId="22" fillId="0" borderId="7" xfId="0" applyNumberFormat="1" applyFont="1" applyBorder="1" applyAlignment="1" applyProtection="1">
      <alignment horizontal="left"/>
      <protection locked="0"/>
    </xf>
    <xf numFmtId="49" fontId="12" fillId="0" borderId="8" xfId="0" applyNumberFormat="1" applyFont="1" applyBorder="1" applyAlignment="1" applyProtection="1">
      <alignment horizontal="left"/>
      <protection locked="0"/>
    </xf>
    <xf numFmtId="0" fontId="4" fillId="0" borderId="0" xfId="0" applyFont="1" applyAlignment="1">
      <alignment horizontal="right"/>
    </xf>
    <xf numFmtId="0" fontId="31" fillId="0" borderId="0" xfId="0" applyFont="1" applyAlignment="1" applyProtection="1">
      <alignment horizontal="right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28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26" fillId="0" borderId="0" xfId="0" quotePrefix="1" applyFont="1" applyFill="1" applyBorder="1" applyAlignment="1" applyProtection="1">
      <alignment horizontal="center"/>
    </xf>
    <xf numFmtId="0" fontId="27" fillId="0" borderId="0" xfId="0" applyFont="1" applyAlignment="1" applyProtection="1">
      <alignment horizontal="right"/>
      <protection locked="0"/>
    </xf>
    <xf numFmtId="0" fontId="12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right"/>
      <protection locked="0"/>
    </xf>
    <xf numFmtId="0" fontId="30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right"/>
      <protection locked="0"/>
    </xf>
    <xf numFmtId="0" fontId="32" fillId="0" borderId="0" xfId="0" applyFont="1" applyAlignment="1" applyProtection="1">
      <alignment horizontal="right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28" fillId="0" borderId="0" xfId="0" applyFont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right"/>
      <protection locked="0"/>
    </xf>
    <xf numFmtId="0" fontId="4" fillId="0" borderId="12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49" fontId="30" fillId="0" borderId="9" xfId="0" applyNumberFormat="1" applyFont="1" applyBorder="1" applyAlignment="1" applyProtection="1">
      <alignment horizontal="center"/>
      <protection locked="0"/>
    </xf>
    <xf numFmtId="49" fontId="30" fillId="0" borderId="10" xfId="0" applyNumberFormat="1" applyFont="1" applyBorder="1" applyAlignment="1" applyProtection="1">
      <alignment horizontal="center"/>
      <protection locked="0"/>
    </xf>
    <xf numFmtId="49" fontId="30" fillId="0" borderId="11" xfId="0" applyNumberFormat="1" applyFont="1" applyBorder="1" applyAlignment="1" applyProtection="1">
      <alignment horizontal="center"/>
      <protection locked="0"/>
    </xf>
    <xf numFmtId="0" fontId="30" fillId="0" borderId="9" xfId="0" applyFont="1" applyBorder="1" applyAlignment="1" applyProtection="1">
      <alignment horizontal="center"/>
      <protection locked="0"/>
    </xf>
    <xf numFmtId="0" fontId="30" fillId="0" borderId="10" xfId="0" applyFont="1" applyBorder="1" applyAlignment="1" applyProtection="1">
      <alignment horizontal="center"/>
      <protection locked="0"/>
    </xf>
    <xf numFmtId="0" fontId="30" fillId="0" borderId="11" xfId="0" applyFont="1" applyBorder="1" applyAlignment="1" applyProtection="1">
      <alignment horizontal="center"/>
      <protection locked="0"/>
    </xf>
    <xf numFmtId="0" fontId="26" fillId="0" borderId="0" xfId="0" quotePrefix="1" applyFont="1" applyFill="1" applyBorder="1" applyAlignment="1" applyProtection="1">
      <alignment horizontal="center"/>
    </xf>
    <xf numFmtId="0" fontId="12" fillId="0" borderId="12" xfId="0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center"/>
      <protection locked="0"/>
    </xf>
    <xf numFmtId="0" fontId="29" fillId="0" borderId="14" xfId="0" applyFont="1" applyFill="1" applyBorder="1" applyAlignment="1" applyProtection="1">
      <alignment horizontal="center"/>
    </xf>
    <xf numFmtId="0" fontId="29" fillId="0" borderId="15" xfId="0" quotePrefix="1" applyFont="1" applyFill="1" applyBorder="1" applyAlignment="1" applyProtection="1">
      <alignment horizontal="center"/>
    </xf>
    <xf numFmtId="0" fontId="29" fillId="0" borderId="1" xfId="0" applyFont="1" applyFill="1" applyBorder="1" applyAlignment="1" applyProtection="1">
      <alignment horizontal="center"/>
    </xf>
    <xf numFmtId="0" fontId="30" fillId="0" borderId="9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13" fillId="0" borderId="0" xfId="0" applyFont="1" applyAlignment="1" applyProtection="1">
      <alignment horizontal="right"/>
      <protection locked="0"/>
    </xf>
    <xf numFmtId="0" fontId="30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22" fillId="0" borderId="12" xfId="0" applyFont="1" applyBorder="1" applyAlignment="1" applyProtection="1">
      <alignment horizontal="center"/>
      <protection locked="0"/>
    </xf>
    <xf numFmtId="0" fontId="22" fillId="0" borderId="13" xfId="0" applyFont="1" applyBorder="1" applyAlignment="1" applyProtection="1">
      <alignment horizontal="center"/>
      <protection locked="0"/>
    </xf>
    <xf numFmtId="0" fontId="27" fillId="0" borderId="0" xfId="0" applyFont="1" applyAlignment="1" applyProtection="1">
      <alignment horizontal="right"/>
      <protection locked="0"/>
    </xf>
    <xf numFmtId="0" fontId="12" fillId="0" borderId="0" xfId="0" applyFont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30" fillId="0" borderId="0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</cellXfs>
  <cellStyles count="5">
    <cellStyle name="Datum" xfId="1" xr:uid="{00000000-0005-0000-0000-000001000000}"/>
    <cellStyle name="Euro" xfId="2" xr:uid="{00000000-0005-0000-0000-000002000000}"/>
    <cellStyle name="sfr" xfId="3" xr:uid="{00000000-0005-0000-0000-000004000000}"/>
    <cellStyle name="Standard" xfId="0" builtinId="0"/>
    <cellStyle name="Währung" xfId="4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217713</xdr:colOff>
      <xdr:row>0</xdr:row>
      <xdr:rowOff>97975</xdr:rowOff>
    </xdr:from>
    <xdr:to>
      <xdr:col>3</xdr:col>
      <xdr:colOff>118215</xdr:colOff>
      <xdr:row>3</xdr:row>
      <xdr:rowOff>174175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A458B21-A783-4013-9E83-00298B94E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3" y="97975"/>
          <a:ext cx="2572945" cy="1143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771525</xdr:colOff>
      <xdr:row>3</xdr:row>
      <xdr:rowOff>114300</xdr:rowOff>
    </xdr:to>
    <xdr:pic>
      <xdr:nvPicPr>
        <xdr:cNvPr id="3080" name="Bild 1">
          <a:extLst>
            <a:ext uri="{FF2B5EF4-FFF2-40B4-BE49-F238E27FC236}">
              <a16:creationId xmlns:a16="http://schemas.microsoft.com/office/drawing/2014/main" id="{FC900404-4386-48D2-AAEB-970D784A6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0001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771525</xdr:colOff>
      <xdr:row>3</xdr:row>
      <xdr:rowOff>114300</xdr:rowOff>
    </xdr:to>
    <xdr:pic>
      <xdr:nvPicPr>
        <xdr:cNvPr id="1032" name="Bild 1">
          <a:extLst>
            <a:ext uri="{FF2B5EF4-FFF2-40B4-BE49-F238E27FC236}">
              <a16:creationId xmlns:a16="http://schemas.microsoft.com/office/drawing/2014/main" id="{47BF4B59-92CB-4638-A753-C2E0DCA53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0001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1"/>
  <sheetViews>
    <sheetView showGridLines="0" tabSelected="1" zoomScaleNormal="100" workbookViewId="0">
      <selection activeCell="R4" sqref="R4"/>
    </sheetView>
  </sheetViews>
  <sheetFormatPr baseColWidth="10" defaultColWidth="11.4609375" defaultRowHeight="12.9" x14ac:dyDescent="0.35"/>
  <cols>
    <col min="1" max="1" width="3.53515625" style="6" customWidth="1"/>
    <col min="2" max="2" width="6.23046875" style="6" customWidth="1"/>
    <col min="3" max="3" width="28" style="6" customWidth="1"/>
    <col min="4" max="4" width="6.23046875" style="6" customWidth="1"/>
    <col min="5" max="5" width="6.53515625" style="6" customWidth="1"/>
    <col min="6" max="6" width="29.4609375" style="6" customWidth="1"/>
    <col min="7" max="7" width="6.23046875" style="6" customWidth="1"/>
    <col min="8" max="8" width="11.4609375" style="6"/>
    <col min="9" max="9" width="8.53515625" style="6" customWidth="1"/>
    <col min="10" max="13" width="0" style="6" hidden="1" customWidth="1"/>
    <col min="14" max="16384" width="11.4609375" style="6"/>
  </cols>
  <sheetData>
    <row r="1" spans="1:7" ht="52.5" customHeight="1" x14ac:dyDescent="1.55">
      <c r="B1" s="89"/>
      <c r="C1" s="7"/>
      <c r="D1" s="4"/>
      <c r="E1" s="4"/>
      <c r="F1" s="132" t="s">
        <v>124</v>
      </c>
      <c r="G1" s="132"/>
    </row>
    <row r="2" spans="1:7" ht="16" customHeight="1" x14ac:dyDescent="0.35">
      <c r="B2" s="157"/>
      <c r="C2" s="157"/>
      <c r="D2" s="157"/>
      <c r="E2" s="4"/>
      <c r="F2" s="132" t="s">
        <v>123</v>
      </c>
      <c r="G2" s="132"/>
    </row>
    <row r="3" spans="1:7" ht="16" customHeight="1" x14ac:dyDescent="0.45">
      <c r="C3" s="7"/>
      <c r="D3" s="4"/>
      <c r="E3" s="4"/>
      <c r="F3" s="132" t="s">
        <v>125</v>
      </c>
      <c r="G3" s="132"/>
    </row>
    <row r="4" spans="1:7" ht="16" customHeight="1" x14ac:dyDescent="0.45">
      <c r="C4" s="158" t="s">
        <v>0</v>
      </c>
      <c r="D4" s="158"/>
      <c r="E4" s="158"/>
      <c r="F4" s="132" t="s">
        <v>126</v>
      </c>
      <c r="G4" s="132"/>
    </row>
    <row r="5" spans="1:7" ht="16" customHeight="1" x14ac:dyDescent="0.45">
      <c r="A5" s="44"/>
      <c r="B5" s="102" t="s">
        <v>0</v>
      </c>
      <c r="C5" s="103"/>
      <c r="D5" s="4"/>
      <c r="E5" s="4"/>
      <c r="F5" s="132" t="s">
        <v>127</v>
      </c>
      <c r="G5" s="161"/>
    </row>
    <row r="6" spans="1:7" ht="15.75" customHeight="1" x14ac:dyDescent="0.45">
      <c r="B6" s="159" t="s">
        <v>1</v>
      </c>
      <c r="C6" s="160"/>
      <c r="D6" s="4"/>
      <c r="E6" s="4"/>
      <c r="F6" s="132"/>
      <c r="G6" s="161"/>
    </row>
    <row r="7" spans="1:7" ht="15.75" customHeight="1" x14ac:dyDescent="0.45">
      <c r="B7" s="159" t="s">
        <v>2</v>
      </c>
      <c r="C7" s="160"/>
      <c r="D7" s="4"/>
      <c r="E7" s="4"/>
      <c r="F7" s="117"/>
      <c r="G7" s="117"/>
    </row>
    <row r="8" spans="1:7" ht="15.75" customHeight="1" x14ac:dyDescent="0.45">
      <c r="B8" s="104"/>
      <c r="C8" s="105"/>
      <c r="G8" s="74"/>
    </row>
    <row r="9" spans="1:7" s="80" customFormat="1" ht="9.75" customHeight="1" x14ac:dyDescent="0.4">
      <c r="A9" s="77"/>
      <c r="B9" s="78"/>
      <c r="C9" s="79"/>
      <c r="D9" s="79"/>
      <c r="E9" s="79"/>
      <c r="F9" s="145"/>
      <c r="G9" s="145"/>
    </row>
    <row r="10" spans="1:7" s="80" customFormat="1" ht="9.75" customHeight="1" thickBot="1" x14ac:dyDescent="0.45">
      <c r="A10" s="77"/>
      <c r="B10" s="78"/>
      <c r="C10" s="79"/>
      <c r="D10" s="79"/>
      <c r="E10" s="79"/>
      <c r="F10" s="116"/>
      <c r="G10" s="116"/>
    </row>
    <row r="11" spans="1:7" ht="19.5" customHeight="1" thickTop="1" thickBot="1" x14ac:dyDescent="0.4">
      <c r="A11" s="50"/>
      <c r="B11" s="150" t="s">
        <v>0</v>
      </c>
      <c r="C11" s="150"/>
      <c r="D11" s="150"/>
      <c r="E11" s="150"/>
      <c r="F11" s="148" t="s">
        <v>3</v>
      </c>
      <c r="G11" s="149"/>
    </row>
    <row r="12" spans="1:7" ht="11.25" customHeight="1" thickTop="1" x14ac:dyDescent="0.65">
      <c r="A12" s="50"/>
      <c r="B12" s="81"/>
      <c r="C12" s="76"/>
      <c r="D12" s="76"/>
      <c r="E12" s="76"/>
      <c r="F12" s="75"/>
      <c r="G12" s="75"/>
    </row>
    <row r="13" spans="1:7" x14ac:dyDescent="0.35">
      <c r="A13" s="18"/>
      <c r="B13" s="54" t="s">
        <v>4</v>
      </c>
      <c r="C13" s="72">
        <f ca="1">TODAY()</f>
        <v>44470</v>
      </c>
      <c r="D13" s="19"/>
      <c r="E13" s="19"/>
      <c r="F13" s="19"/>
      <c r="G13" s="70" t="s">
        <v>0</v>
      </c>
    </row>
    <row r="14" spans="1:7" x14ac:dyDescent="0.35">
      <c r="A14" s="82"/>
      <c r="B14" s="90" t="s">
        <v>0</v>
      </c>
      <c r="C14" s="87" t="s">
        <v>0</v>
      </c>
      <c r="D14" s="88" t="s">
        <v>0</v>
      </c>
      <c r="E14" s="88" t="s">
        <v>0</v>
      </c>
      <c r="F14" s="88" t="s">
        <v>0</v>
      </c>
      <c r="G14" s="88" t="s">
        <v>0</v>
      </c>
    </row>
    <row r="15" spans="1:7" ht="7.5" customHeight="1" x14ac:dyDescent="0.35">
      <c r="A15" s="82"/>
      <c r="B15" s="83"/>
      <c r="C15" s="84"/>
      <c r="D15" s="85"/>
      <c r="E15" s="85"/>
      <c r="F15" s="85"/>
      <c r="G15" s="85"/>
    </row>
    <row r="16" spans="1:7" x14ac:dyDescent="0.35">
      <c r="B16" s="106" t="s">
        <v>0</v>
      </c>
      <c r="C16" s="146" t="s">
        <v>5</v>
      </c>
      <c r="D16" s="147"/>
      <c r="E16" s="147"/>
      <c r="F16" s="147"/>
      <c r="G16" s="147"/>
    </row>
    <row r="17" spans="1:7" x14ac:dyDescent="0.35">
      <c r="B17" s="23"/>
      <c r="C17" s="162" t="s">
        <v>0</v>
      </c>
      <c r="D17" s="162"/>
      <c r="E17" s="24" t="s">
        <v>0</v>
      </c>
      <c r="F17" s="61" t="s">
        <v>0</v>
      </c>
      <c r="G17" s="73" t="s">
        <v>0</v>
      </c>
    </row>
    <row r="18" spans="1:7" ht="14.25" customHeight="1" x14ac:dyDescent="0.35">
      <c r="B18" s="23"/>
      <c r="C18" s="154" t="s">
        <v>6</v>
      </c>
      <c r="D18" s="154"/>
      <c r="E18" s="24" t="s">
        <v>0</v>
      </c>
      <c r="F18" s="61">
        <f>SUM(F16:F17)</f>
        <v>0</v>
      </c>
      <c r="G18" s="71" t="s">
        <v>0</v>
      </c>
    </row>
    <row r="19" spans="1:7" ht="14.25" customHeight="1" x14ac:dyDescent="0.35">
      <c r="B19" s="23"/>
      <c r="C19" s="119"/>
      <c r="D19" s="119"/>
      <c r="E19" s="24"/>
      <c r="F19" s="61"/>
      <c r="G19" s="71"/>
    </row>
    <row r="20" spans="1:7" ht="12.75" customHeight="1" x14ac:dyDescent="0.35">
      <c r="A20" s="15"/>
      <c r="B20" s="86"/>
      <c r="C20" s="91" t="s">
        <v>7</v>
      </c>
      <c r="D20" s="151" t="s">
        <v>0</v>
      </c>
      <c r="E20" s="152"/>
      <c r="F20" s="152"/>
      <c r="G20" s="153"/>
    </row>
    <row r="21" spans="1:7" ht="14.15" x14ac:dyDescent="0.35">
      <c r="A21" s="15"/>
      <c r="B21" s="69"/>
      <c r="C21" s="107" t="s">
        <v>8</v>
      </c>
      <c r="D21" s="151" t="s">
        <v>0</v>
      </c>
      <c r="E21" s="152"/>
      <c r="F21" s="152"/>
      <c r="G21" s="153"/>
    </row>
    <row r="22" spans="1:7" ht="14.15" x14ac:dyDescent="0.35">
      <c r="A22" s="15"/>
      <c r="B22" s="69"/>
      <c r="C22" s="107" t="s">
        <v>9</v>
      </c>
      <c r="D22" s="151"/>
      <c r="E22" s="152"/>
      <c r="F22" s="152"/>
      <c r="G22" s="153"/>
    </row>
    <row r="23" spans="1:7" ht="14.15" x14ac:dyDescent="0.35">
      <c r="A23" s="15"/>
      <c r="B23" s="69"/>
      <c r="C23" s="107" t="s">
        <v>10</v>
      </c>
      <c r="D23" s="151"/>
      <c r="E23" s="152"/>
      <c r="F23" s="152"/>
      <c r="G23" s="153"/>
    </row>
    <row r="24" spans="1:7" ht="14.15" x14ac:dyDescent="0.35">
      <c r="A24" s="15"/>
      <c r="B24" s="69"/>
      <c r="C24" s="107"/>
      <c r="D24" s="151"/>
      <c r="E24" s="152"/>
      <c r="F24" s="152"/>
      <c r="G24" s="153"/>
    </row>
    <row r="25" spans="1:7" ht="14.15" x14ac:dyDescent="0.35">
      <c r="A25" s="15"/>
      <c r="B25" s="69"/>
      <c r="C25" s="107"/>
      <c r="D25" s="86"/>
      <c r="E25" s="86"/>
      <c r="F25" s="86"/>
      <c r="G25" s="86"/>
    </row>
    <row r="26" spans="1:7" ht="14.15" x14ac:dyDescent="0.35">
      <c r="A26" s="43"/>
      <c r="B26" s="2"/>
      <c r="C26" s="92" t="s">
        <v>11</v>
      </c>
      <c r="D26" s="139" t="s">
        <v>0</v>
      </c>
      <c r="E26" s="140"/>
      <c r="F26" s="140"/>
      <c r="G26" s="141"/>
    </row>
    <row r="27" spans="1:7" x14ac:dyDescent="0.35">
      <c r="A27" s="43"/>
    </row>
    <row r="28" spans="1:7" ht="14.15" x14ac:dyDescent="0.35">
      <c r="C28" s="120" t="s">
        <v>12</v>
      </c>
      <c r="D28" s="142" t="s">
        <v>0</v>
      </c>
      <c r="E28" s="143"/>
      <c r="F28" s="143"/>
      <c r="G28" s="144"/>
    </row>
    <row r="30" spans="1:7" ht="14.15" x14ac:dyDescent="0.35">
      <c r="B30" s="155" t="s">
        <v>13</v>
      </c>
      <c r="C30" s="155"/>
      <c r="D30" s="142" t="s">
        <v>0</v>
      </c>
      <c r="E30" s="143"/>
      <c r="F30" s="143"/>
      <c r="G30" s="144"/>
    </row>
    <row r="33" spans="2:7" x14ac:dyDescent="0.35">
      <c r="C33" s="156" t="s">
        <v>14</v>
      </c>
      <c r="D33" s="156"/>
    </row>
    <row r="35" spans="2:7" x14ac:dyDescent="0.35">
      <c r="C35" s="111" t="s">
        <v>15</v>
      </c>
      <c r="D35" s="109"/>
      <c r="F35" s="111" t="s">
        <v>16</v>
      </c>
      <c r="G35" s="109"/>
    </row>
    <row r="36" spans="2:7" x14ac:dyDescent="0.35">
      <c r="C36" s="111" t="s">
        <v>17</v>
      </c>
      <c r="D36" s="94"/>
      <c r="F36" s="111" t="s">
        <v>18</v>
      </c>
      <c r="G36" s="94"/>
    </row>
    <row r="37" spans="2:7" x14ac:dyDescent="0.35">
      <c r="C37" s="111" t="s">
        <v>19</v>
      </c>
      <c r="D37" s="109"/>
      <c r="F37" s="111" t="s">
        <v>19</v>
      </c>
      <c r="G37" s="109"/>
    </row>
    <row r="38" spans="2:7" x14ac:dyDescent="0.35">
      <c r="C38" s="111"/>
      <c r="D38" s="94"/>
      <c r="F38" s="111"/>
      <c r="G38" s="94"/>
    </row>
    <row r="39" spans="2:7" x14ac:dyDescent="0.35">
      <c r="C39" s="111"/>
      <c r="D39" s="94"/>
      <c r="F39" s="111"/>
      <c r="G39" s="94"/>
    </row>
    <row r="40" spans="2:7" x14ac:dyDescent="0.35">
      <c r="C40" s="156" t="s">
        <v>20</v>
      </c>
      <c r="D40" s="156"/>
      <c r="F40" s="111"/>
      <c r="G40" s="94"/>
    </row>
    <row r="41" spans="2:7" x14ac:dyDescent="0.35">
      <c r="C41" s="111"/>
      <c r="D41" s="94"/>
      <c r="F41" s="132" t="s">
        <v>21</v>
      </c>
      <c r="G41" s="132"/>
    </row>
    <row r="42" spans="2:7" x14ac:dyDescent="0.35">
      <c r="B42" s="138" t="s">
        <v>22</v>
      </c>
      <c r="C42" s="138"/>
      <c r="D42" s="109"/>
      <c r="F42" s="111" t="s">
        <v>23</v>
      </c>
      <c r="G42" s="109"/>
    </row>
    <row r="43" spans="2:7" x14ac:dyDescent="0.35">
      <c r="B43" s="132" t="s">
        <v>24</v>
      </c>
      <c r="C43" s="132"/>
      <c r="D43" s="94"/>
      <c r="F43" s="111"/>
      <c r="G43" s="94"/>
    </row>
    <row r="44" spans="2:7" x14ac:dyDescent="0.35">
      <c r="C44" s="111" t="s">
        <v>25</v>
      </c>
      <c r="D44" s="94"/>
      <c r="F44" s="111"/>
      <c r="G44" s="94"/>
    </row>
    <row r="45" spans="2:7" x14ac:dyDescent="0.35">
      <c r="C45" s="111"/>
      <c r="D45" s="94"/>
      <c r="F45" s="111"/>
      <c r="G45" s="94"/>
    </row>
    <row r="46" spans="2:7" x14ac:dyDescent="0.35">
      <c r="B46" s="132" t="s">
        <v>26</v>
      </c>
      <c r="C46" s="132"/>
      <c r="D46" s="109"/>
      <c r="F46" s="111" t="s">
        <v>27</v>
      </c>
      <c r="G46" s="109"/>
    </row>
    <row r="47" spans="2:7" x14ac:dyDescent="0.35">
      <c r="C47" s="111"/>
      <c r="D47" s="94"/>
      <c r="F47" s="111"/>
      <c r="G47" s="94"/>
    </row>
    <row r="48" spans="2:7" x14ac:dyDescent="0.35">
      <c r="C48" s="111" t="s">
        <v>28</v>
      </c>
      <c r="D48" s="109"/>
      <c r="F48" s="111" t="s">
        <v>29</v>
      </c>
      <c r="G48" s="109"/>
    </row>
    <row r="49" spans="1:7" x14ac:dyDescent="0.35">
      <c r="C49" s="111"/>
      <c r="D49" s="94"/>
      <c r="F49" s="111"/>
      <c r="G49" s="94"/>
    </row>
    <row r="50" spans="1:7" x14ac:dyDescent="0.35">
      <c r="C50" s="111" t="s">
        <v>30</v>
      </c>
      <c r="D50" s="109"/>
      <c r="F50" s="111" t="s">
        <v>31</v>
      </c>
      <c r="G50" s="109"/>
    </row>
    <row r="51" spans="1:7" x14ac:dyDescent="0.35">
      <c r="C51" s="111"/>
      <c r="D51" s="94"/>
      <c r="F51" s="111"/>
      <c r="G51" s="94"/>
    </row>
    <row r="52" spans="1:7" x14ac:dyDescent="0.35">
      <c r="A52" s="132" t="s">
        <v>32</v>
      </c>
      <c r="B52" s="132"/>
      <c r="C52" s="132"/>
      <c r="D52" s="109"/>
      <c r="F52" s="111" t="s">
        <v>33</v>
      </c>
      <c r="G52" s="109"/>
    </row>
    <row r="53" spans="1:7" x14ac:dyDescent="0.35">
      <c r="C53" s="111" t="s">
        <v>34</v>
      </c>
      <c r="D53" s="94"/>
      <c r="F53" s="111"/>
      <c r="G53" s="94"/>
    </row>
    <row r="54" spans="1:7" x14ac:dyDescent="0.35">
      <c r="C54" s="111" t="s">
        <v>35</v>
      </c>
      <c r="D54" s="109"/>
      <c r="F54" s="111" t="s">
        <v>36</v>
      </c>
      <c r="G54" s="109"/>
    </row>
    <row r="55" spans="1:7" x14ac:dyDescent="0.35">
      <c r="C55" s="111"/>
      <c r="D55" s="94"/>
      <c r="E55" s="132" t="s">
        <v>37</v>
      </c>
      <c r="F55" s="132"/>
      <c r="G55" s="94"/>
    </row>
    <row r="56" spans="1:7" ht="13.3" thickBot="1" x14ac:dyDescent="0.4">
      <c r="A56" s="94"/>
      <c r="B56" s="93"/>
      <c r="C56" s="93"/>
      <c r="D56" s="93"/>
      <c r="E56" s="93"/>
      <c r="F56" s="93"/>
      <c r="G56" s="93"/>
    </row>
    <row r="57" spans="1:7" ht="13.3" thickTop="1" x14ac:dyDescent="0.35">
      <c r="A57" s="94"/>
      <c r="B57" s="94"/>
      <c r="C57" s="94"/>
      <c r="D57" s="94"/>
      <c r="E57" s="94"/>
      <c r="F57" s="94"/>
      <c r="G57" s="94"/>
    </row>
    <row r="58" spans="1:7" ht="13.3" thickBot="1" x14ac:dyDescent="0.4">
      <c r="A58" s="94"/>
      <c r="B58" s="167"/>
      <c r="C58" s="167"/>
      <c r="D58" s="167"/>
      <c r="E58" s="167"/>
      <c r="F58" s="167"/>
      <c r="G58" s="167"/>
    </row>
    <row r="59" spans="1:7" ht="13.3" thickTop="1" x14ac:dyDescent="0.35"/>
    <row r="60" spans="1:7" ht="14.15" x14ac:dyDescent="0.35">
      <c r="D60" s="133" t="s">
        <v>0</v>
      </c>
      <c r="E60" s="133"/>
      <c r="F60" s="133"/>
      <c r="G60" s="133"/>
    </row>
    <row r="61" spans="1:7" x14ac:dyDescent="0.35">
      <c r="B61" s="132" t="s">
        <v>38</v>
      </c>
      <c r="C61" s="134"/>
      <c r="D61" s="109"/>
      <c r="E61" s="135" t="s">
        <v>39</v>
      </c>
      <c r="F61" s="136"/>
    </row>
    <row r="62" spans="1:7" x14ac:dyDescent="0.35">
      <c r="D62" s="109"/>
      <c r="E62" s="135" t="s">
        <v>40</v>
      </c>
      <c r="F62" s="136"/>
    </row>
    <row r="63" spans="1:7" x14ac:dyDescent="0.35">
      <c r="D63" s="109"/>
      <c r="E63" s="135" t="s">
        <v>41</v>
      </c>
      <c r="F63" s="137"/>
    </row>
    <row r="64" spans="1:7" x14ac:dyDescent="0.35">
      <c r="D64" s="94"/>
      <c r="E64" s="114"/>
      <c r="F64" s="113"/>
    </row>
    <row r="65" spans="2:7" x14ac:dyDescent="0.35">
      <c r="C65" s="111" t="s">
        <v>42</v>
      </c>
      <c r="D65" s="109"/>
      <c r="E65" s="114"/>
      <c r="F65" s="111" t="s">
        <v>43</v>
      </c>
      <c r="G65" s="109"/>
    </row>
    <row r="66" spans="2:7" x14ac:dyDescent="0.35">
      <c r="B66" s="132" t="s">
        <v>44</v>
      </c>
      <c r="C66" s="134"/>
      <c r="D66" s="109"/>
      <c r="E66" s="114"/>
      <c r="F66" s="111" t="s">
        <v>45</v>
      </c>
      <c r="G66" s="109"/>
    </row>
    <row r="67" spans="2:7" x14ac:dyDescent="0.35">
      <c r="D67" s="109"/>
      <c r="E67" s="114"/>
      <c r="F67" s="111" t="s">
        <v>46</v>
      </c>
      <c r="G67" s="109"/>
    </row>
    <row r="68" spans="2:7" x14ac:dyDescent="0.35">
      <c r="D68" s="94"/>
      <c r="E68" s="114"/>
      <c r="F68" s="111"/>
      <c r="G68" s="94"/>
    </row>
    <row r="69" spans="2:7" ht="13.3" thickBot="1" x14ac:dyDescent="0.4">
      <c r="B69" s="93"/>
      <c r="C69" s="93"/>
      <c r="D69" s="93"/>
      <c r="E69" s="93"/>
      <c r="F69" s="93"/>
      <c r="G69" s="93"/>
    </row>
    <row r="70" spans="2:7" ht="13.3" thickTop="1" x14ac:dyDescent="0.35"/>
    <row r="71" spans="2:7" ht="15" customHeight="1" x14ac:dyDescent="0.35">
      <c r="B71" s="132" t="s">
        <v>47</v>
      </c>
      <c r="C71" s="132"/>
      <c r="D71" s="142" t="s">
        <v>0</v>
      </c>
      <c r="E71" s="143"/>
      <c r="F71" s="143"/>
      <c r="G71" s="144"/>
    </row>
    <row r="72" spans="2:7" ht="14.15" x14ac:dyDescent="0.35">
      <c r="D72" s="142" t="s">
        <v>0</v>
      </c>
      <c r="E72" s="143"/>
      <c r="F72" s="143"/>
      <c r="G72" s="144"/>
    </row>
    <row r="74" spans="2:7" ht="14.15" x14ac:dyDescent="0.35">
      <c r="B74" s="156" t="s">
        <v>48</v>
      </c>
      <c r="C74" s="156"/>
      <c r="D74" s="156"/>
      <c r="E74" s="112"/>
      <c r="F74" s="112"/>
      <c r="G74" s="112"/>
    </row>
    <row r="75" spans="2:7" ht="14.15" x14ac:dyDescent="0.35">
      <c r="B75" s="120"/>
      <c r="C75" s="120"/>
      <c r="D75" s="120"/>
      <c r="E75" s="112"/>
      <c r="F75" s="112"/>
      <c r="G75" s="112"/>
    </row>
    <row r="76" spans="2:7" x14ac:dyDescent="0.35">
      <c r="C76" s="111" t="s">
        <v>49</v>
      </c>
      <c r="D76" s="163" t="s">
        <v>0</v>
      </c>
      <c r="E76" s="164"/>
      <c r="F76" s="164"/>
      <c r="G76" s="165"/>
    </row>
    <row r="78" spans="2:7" x14ac:dyDescent="0.35">
      <c r="C78" s="111" t="s">
        <v>50</v>
      </c>
      <c r="D78" s="163" t="s">
        <v>0</v>
      </c>
      <c r="E78" s="164"/>
      <c r="F78" s="164"/>
      <c r="G78" s="165"/>
    </row>
    <row r="79" spans="2:7" x14ac:dyDescent="0.35">
      <c r="C79" s="111" t="s">
        <v>51</v>
      </c>
    </row>
    <row r="80" spans="2:7" x14ac:dyDescent="0.35">
      <c r="C80" s="111"/>
    </row>
    <row r="81" spans="2:7" x14ac:dyDescent="0.35">
      <c r="C81" s="111" t="s">
        <v>52</v>
      </c>
      <c r="D81" s="109"/>
      <c r="F81" s="111" t="s">
        <v>53</v>
      </c>
      <c r="G81" s="109"/>
    </row>
    <row r="82" spans="2:7" x14ac:dyDescent="0.35">
      <c r="C82" s="111"/>
      <c r="D82" s="94"/>
      <c r="F82" s="111" t="s">
        <v>54</v>
      </c>
      <c r="G82" s="109"/>
    </row>
    <row r="83" spans="2:7" ht="13.3" thickBot="1" x14ac:dyDescent="0.4">
      <c r="C83" s="96"/>
      <c r="F83" s="96"/>
      <c r="G83" s="96"/>
    </row>
    <row r="84" spans="2:7" ht="13.3" thickTop="1" x14ac:dyDescent="0.35">
      <c r="B84" s="95"/>
      <c r="D84" s="95"/>
      <c r="E84" s="95"/>
    </row>
    <row r="86" spans="2:7" x14ac:dyDescent="0.35">
      <c r="C86" s="156" t="s">
        <v>55</v>
      </c>
      <c r="D86" s="156"/>
    </row>
    <row r="87" spans="2:7" x14ac:dyDescent="0.35">
      <c r="C87" s="121"/>
      <c r="D87" s="121"/>
    </row>
    <row r="88" spans="2:7" x14ac:dyDescent="0.35">
      <c r="C88" s="108" t="s">
        <v>56</v>
      </c>
      <c r="D88" s="94"/>
    </row>
    <row r="89" spans="2:7" x14ac:dyDescent="0.35">
      <c r="C89" s="111"/>
      <c r="D89" s="94"/>
    </row>
    <row r="90" spans="2:7" x14ac:dyDescent="0.35">
      <c r="C90" s="111" t="s">
        <v>57</v>
      </c>
      <c r="D90" s="109"/>
    </row>
    <row r="91" spans="2:7" x14ac:dyDescent="0.35">
      <c r="C91" s="111" t="s">
        <v>58</v>
      </c>
      <c r="D91" s="109"/>
    </row>
    <row r="92" spans="2:7" x14ac:dyDescent="0.35">
      <c r="C92" s="111"/>
      <c r="D92" s="94"/>
    </row>
    <row r="93" spans="2:7" x14ac:dyDescent="0.35">
      <c r="C93" s="111" t="s">
        <v>59</v>
      </c>
      <c r="D93" s="109"/>
      <c r="F93" s="111" t="s">
        <v>60</v>
      </c>
      <c r="G93" s="109"/>
    </row>
    <row r="94" spans="2:7" x14ac:dyDescent="0.35">
      <c r="C94" s="111"/>
      <c r="D94" s="94"/>
      <c r="F94" s="111" t="s">
        <v>128</v>
      </c>
      <c r="G94" s="109"/>
    </row>
    <row r="95" spans="2:7" x14ac:dyDescent="0.35">
      <c r="C95" s="111"/>
      <c r="D95" s="94"/>
      <c r="F95" s="111" t="s">
        <v>61</v>
      </c>
      <c r="G95" s="109"/>
    </row>
    <row r="96" spans="2:7" x14ac:dyDescent="0.35">
      <c r="C96" s="111"/>
      <c r="D96" s="94"/>
      <c r="F96" s="111"/>
      <c r="G96" s="94"/>
    </row>
    <row r="97" spans="3:7" x14ac:dyDescent="0.35">
      <c r="C97" s="111" t="s">
        <v>62</v>
      </c>
      <c r="D97" s="129"/>
      <c r="E97" s="130"/>
      <c r="F97" s="130"/>
      <c r="G97" s="131"/>
    </row>
    <row r="98" spans="3:7" x14ac:dyDescent="0.35">
      <c r="C98" s="111"/>
      <c r="D98" s="123"/>
      <c r="E98" s="124"/>
      <c r="F98" s="124"/>
      <c r="G98" s="125"/>
    </row>
    <row r="99" spans="3:7" x14ac:dyDescent="0.35">
      <c r="C99" s="111"/>
      <c r="D99" s="123"/>
      <c r="E99" s="124"/>
      <c r="F99" s="124"/>
      <c r="G99" s="125"/>
    </row>
    <row r="100" spans="3:7" x14ac:dyDescent="0.35">
      <c r="C100" s="111"/>
      <c r="D100" s="123"/>
      <c r="E100" s="124"/>
      <c r="F100" s="124"/>
      <c r="G100" s="125"/>
    </row>
    <row r="101" spans="3:7" x14ac:dyDescent="0.35">
      <c r="C101" s="111" t="s">
        <v>63</v>
      </c>
      <c r="D101" s="123"/>
      <c r="E101" s="124"/>
      <c r="F101" s="124"/>
      <c r="G101" s="125"/>
    </row>
    <row r="102" spans="3:7" x14ac:dyDescent="0.35">
      <c r="C102" s="111" t="s">
        <v>64</v>
      </c>
      <c r="D102" s="123"/>
      <c r="E102" s="124"/>
      <c r="F102" s="124"/>
      <c r="G102" s="125"/>
    </row>
    <row r="103" spans="3:7" x14ac:dyDescent="0.35">
      <c r="C103" s="111" t="s">
        <v>65</v>
      </c>
      <c r="D103" s="123"/>
      <c r="E103" s="124"/>
      <c r="F103" s="124"/>
      <c r="G103" s="125"/>
    </row>
    <row r="104" spans="3:7" x14ac:dyDescent="0.35">
      <c r="C104" s="111" t="s">
        <v>66</v>
      </c>
      <c r="D104" s="123"/>
      <c r="E104" s="124"/>
      <c r="F104" s="124"/>
      <c r="G104" s="125"/>
    </row>
    <row r="105" spans="3:7" x14ac:dyDescent="0.35">
      <c r="C105" s="111" t="s">
        <v>67</v>
      </c>
      <c r="D105" s="123"/>
      <c r="E105" s="124"/>
      <c r="F105" s="124"/>
      <c r="G105" s="125"/>
    </row>
    <row r="106" spans="3:7" x14ac:dyDescent="0.35">
      <c r="C106" s="111" t="s">
        <v>68</v>
      </c>
      <c r="D106" s="123"/>
      <c r="E106" s="124"/>
      <c r="F106" s="124"/>
      <c r="G106" s="125"/>
    </row>
    <row r="107" spans="3:7" x14ac:dyDescent="0.35">
      <c r="C107" s="111"/>
      <c r="D107" s="123"/>
      <c r="E107" s="124"/>
      <c r="F107" s="124"/>
      <c r="G107" s="125"/>
    </row>
    <row r="108" spans="3:7" x14ac:dyDescent="0.35">
      <c r="C108" s="111"/>
      <c r="D108" s="123"/>
      <c r="E108" s="124"/>
      <c r="F108" s="124"/>
      <c r="G108" s="125"/>
    </row>
    <row r="109" spans="3:7" x14ac:dyDescent="0.35">
      <c r="C109" s="111"/>
      <c r="D109" s="123"/>
      <c r="E109" s="124"/>
      <c r="F109" s="124"/>
      <c r="G109" s="125"/>
    </row>
    <row r="110" spans="3:7" x14ac:dyDescent="0.35">
      <c r="C110" s="111"/>
      <c r="D110" s="126"/>
      <c r="E110" s="127"/>
      <c r="F110" s="127"/>
      <c r="G110" s="128"/>
    </row>
    <row r="111" spans="3:7" x14ac:dyDescent="0.35">
      <c r="C111" s="111"/>
      <c r="D111" s="94"/>
      <c r="E111" s="94"/>
      <c r="F111" s="94"/>
      <c r="G111" s="94"/>
    </row>
    <row r="112" spans="3:7" x14ac:dyDescent="0.35">
      <c r="C112" s="111" t="s">
        <v>69</v>
      </c>
      <c r="D112" s="109"/>
      <c r="E112" s="115" t="s">
        <v>70</v>
      </c>
      <c r="F112" s="111" t="s">
        <v>71</v>
      </c>
      <c r="G112" s="109"/>
    </row>
    <row r="113" spans="2:7" x14ac:dyDescent="0.35">
      <c r="C113" s="111"/>
      <c r="D113" s="94"/>
    </row>
    <row r="114" spans="2:7" ht="13.3" thickBot="1" x14ac:dyDescent="0.4">
      <c r="B114" s="96"/>
      <c r="C114" s="96"/>
      <c r="D114" s="96"/>
      <c r="E114" s="96"/>
      <c r="F114" s="96"/>
      <c r="G114" s="96"/>
    </row>
    <row r="115" spans="2:7" ht="13.3" thickTop="1" x14ac:dyDescent="0.35"/>
    <row r="122" spans="2:7" ht="13.3" thickBot="1" x14ac:dyDescent="0.4">
      <c r="B122" s="96"/>
      <c r="C122" s="96"/>
      <c r="D122" s="96"/>
      <c r="E122" s="96"/>
      <c r="F122" s="96"/>
      <c r="G122" s="96"/>
    </row>
    <row r="123" spans="2:7" ht="13.3" thickTop="1" x14ac:dyDescent="0.35"/>
    <row r="126" spans="2:7" x14ac:dyDescent="0.35">
      <c r="C126" s="111" t="s">
        <v>72</v>
      </c>
      <c r="D126" s="109"/>
      <c r="E126" s="115" t="s">
        <v>70</v>
      </c>
      <c r="F126" s="111" t="s">
        <v>71</v>
      </c>
      <c r="G126" s="109"/>
    </row>
    <row r="127" spans="2:7" x14ac:dyDescent="0.35">
      <c r="C127" s="111" t="s">
        <v>130</v>
      </c>
      <c r="D127" s="109"/>
      <c r="E127" s="115" t="s">
        <v>70</v>
      </c>
      <c r="F127" s="111" t="s">
        <v>71</v>
      </c>
      <c r="G127" s="109"/>
    </row>
    <row r="128" spans="2:7" ht="14.15" x14ac:dyDescent="0.35">
      <c r="C128" s="122" t="s">
        <v>129</v>
      </c>
      <c r="D128" s="112"/>
      <c r="E128" s="112"/>
      <c r="F128" s="112"/>
      <c r="G128" s="112"/>
    </row>
    <row r="129" spans="2:7" ht="14.15" x14ac:dyDescent="0.35">
      <c r="C129" s="120"/>
      <c r="D129" s="112"/>
      <c r="E129" s="112"/>
      <c r="F129" s="112"/>
      <c r="G129" s="112"/>
    </row>
    <row r="130" spans="2:7" ht="14.15" x14ac:dyDescent="0.35">
      <c r="C130" s="120"/>
      <c r="D130" s="112"/>
      <c r="E130" s="112"/>
      <c r="F130" s="112"/>
      <c r="G130" s="112"/>
    </row>
    <row r="131" spans="2:7" ht="14.15" x14ac:dyDescent="0.35">
      <c r="C131" s="156" t="s">
        <v>73</v>
      </c>
      <c r="D131" s="156"/>
      <c r="E131" s="112"/>
      <c r="F131" s="112"/>
      <c r="G131" s="112"/>
    </row>
    <row r="132" spans="2:7" ht="14.15" x14ac:dyDescent="0.35">
      <c r="C132" s="121"/>
      <c r="D132" s="121"/>
      <c r="E132" s="112"/>
      <c r="F132" s="112"/>
      <c r="G132" s="112"/>
    </row>
    <row r="133" spans="2:7" ht="14.25" customHeight="1" x14ac:dyDescent="0.35">
      <c r="B133" s="129"/>
      <c r="C133" s="130"/>
      <c r="D133" s="130"/>
      <c r="E133" s="130"/>
      <c r="F133" s="130"/>
      <c r="G133" s="131"/>
    </row>
    <row r="134" spans="2:7" ht="14.25" customHeight="1" x14ac:dyDescent="0.35">
      <c r="B134" s="123"/>
      <c r="C134" s="124"/>
      <c r="D134" s="124"/>
      <c r="E134" s="124"/>
      <c r="F134" s="124"/>
      <c r="G134" s="125"/>
    </row>
    <row r="135" spans="2:7" ht="14.25" customHeight="1" x14ac:dyDescent="0.35">
      <c r="B135" s="123"/>
      <c r="C135" s="124"/>
      <c r="D135" s="124"/>
      <c r="E135" s="124"/>
      <c r="F135" s="124"/>
      <c r="G135" s="125"/>
    </row>
    <row r="136" spans="2:7" ht="14.25" customHeight="1" x14ac:dyDescent="0.35">
      <c r="B136" s="123"/>
      <c r="C136" s="124"/>
      <c r="D136" s="124"/>
      <c r="E136" s="124"/>
      <c r="F136" s="124"/>
      <c r="G136" s="125"/>
    </row>
    <row r="137" spans="2:7" ht="14.25" customHeight="1" x14ac:dyDescent="0.35">
      <c r="B137" s="123"/>
      <c r="C137" s="124"/>
      <c r="D137" s="124"/>
      <c r="E137" s="124"/>
      <c r="F137" s="124"/>
      <c r="G137" s="125"/>
    </row>
    <row r="138" spans="2:7" ht="14.25" customHeight="1" x14ac:dyDescent="0.35">
      <c r="B138" s="123"/>
      <c r="C138" s="124"/>
      <c r="D138" s="124"/>
      <c r="E138" s="124"/>
      <c r="F138" s="124"/>
      <c r="G138" s="125"/>
    </row>
    <row r="139" spans="2:7" ht="14.25" customHeight="1" x14ac:dyDescent="0.35">
      <c r="B139" s="123"/>
      <c r="C139" s="124"/>
      <c r="D139" s="124"/>
      <c r="E139" s="124"/>
      <c r="F139" s="124"/>
      <c r="G139" s="125"/>
    </row>
    <row r="140" spans="2:7" ht="14.25" customHeight="1" x14ac:dyDescent="0.35">
      <c r="B140" s="123"/>
      <c r="C140" s="124"/>
      <c r="D140" s="124"/>
      <c r="E140" s="124"/>
      <c r="F140" s="124"/>
      <c r="G140" s="125"/>
    </row>
    <row r="141" spans="2:7" ht="14.25" customHeight="1" x14ac:dyDescent="0.35">
      <c r="B141" s="123"/>
      <c r="C141" s="124"/>
      <c r="D141" s="124"/>
      <c r="E141" s="124"/>
      <c r="F141" s="124"/>
      <c r="G141" s="125"/>
    </row>
    <row r="142" spans="2:7" ht="15" customHeight="1" x14ac:dyDescent="0.35">
      <c r="B142" s="123"/>
      <c r="C142" s="124"/>
      <c r="D142" s="124"/>
      <c r="E142" s="124"/>
      <c r="F142" s="124"/>
      <c r="G142" s="125"/>
    </row>
    <row r="143" spans="2:7" ht="15" customHeight="1" x14ac:dyDescent="0.35">
      <c r="B143" s="123"/>
      <c r="C143" s="124"/>
      <c r="D143" s="124"/>
      <c r="E143" s="124"/>
      <c r="F143" s="124"/>
      <c r="G143" s="125"/>
    </row>
    <row r="144" spans="2:7" ht="15" customHeight="1" x14ac:dyDescent="0.35">
      <c r="B144" s="123"/>
      <c r="C144" s="124"/>
      <c r="D144" s="124"/>
      <c r="E144" s="124"/>
      <c r="F144" s="124"/>
      <c r="G144" s="125"/>
    </row>
    <row r="145" spans="2:7" ht="15" customHeight="1" x14ac:dyDescent="0.35">
      <c r="B145" s="126"/>
      <c r="C145" s="127"/>
      <c r="D145" s="127"/>
      <c r="E145" s="127"/>
      <c r="F145" s="127"/>
      <c r="G145" s="128"/>
    </row>
    <row r="146" spans="2:7" ht="14.15" x14ac:dyDescent="0.35">
      <c r="C146" s="120"/>
      <c r="D146" s="112"/>
      <c r="E146" s="112"/>
      <c r="F146" s="112"/>
      <c r="G146" s="112"/>
    </row>
    <row r="147" spans="2:7" ht="14.6" thickBot="1" x14ac:dyDescent="0.4">
      <c r="B147" s="96"/>
      <c r="C147" s="120"/>
      <c r="D147" s="98"/>
      <c r="E147" s="98"/>
      <c r="F147" s="112"/>
      <c r="G147" s="98"/>
    </row>
    <row r="148" spans="2:7" ht="14.6" thickTop="1" x14ac:dyDescent="0.35">
      <c r="C148" s="97"/>
      <c r="D148" s="112"/>
      <c r="E148" s="112"/>
      <c r="F148" s="99"/>
      <c r="G148" s="112"/>
    </row>
    <row r="149" spans="2:7" ht="14.15" x14ac:dyDescent="0.35">
      <c r="C149" s="100"/>
      <c r="D149" s="112"/>
      <c r="E149" s="112"/>
      <c r="F149" s="101"/>
      <c r="G149" s="112"/>
    </row>
    <row r="150" spans="2:7" ht="14.15" x14ac:dyDescent="0.35">
      <c r="C150" s="100"/>
      <c r="D150" s="112"/>
      <c r="E150" s="112"/>
      <c r="F150" s="101"/>
      <c r="G150" s="112"/>
    </row>
    <row r="151" spans="2:7" ht="14.15" x14ac:dyDescent="0.35">
      <c r="C151" s="100"/>
      <c r="D151" s="112"/>
      <c r="E151" s="112"/>
      <c r="F151" s="101"/>
      <c r="G151" s="112"/>
    </row>
    <row r="152" spans="2:7" ht="15" customHeight="1" x14ac:dyDescent="0.35">
      <c r="B152" s="138" t="s">
        <v>0</v>
      </c>
      <c r="C152" s="138"/>
      <c r="D152" s="112"/>
      <c r="E152" s="112"/>
      <c r="F152" s="101"/>
      <c r="G152" s="112"/>
    </row>
    <row r="153" spans="2:7" ht="14.15" x14ac:dyDescent="0.35">
      <c r="C153" s="110" t="s">
        <v>74</v>
      </c>
      <c r="D153" s="112"/>
      <c r="E153" s="138" t="s">
        <v>75</v>
      </c>
      <c r="F153" s="138"/>
      <c r="G153" s="112"/>
    </row>
    <row r="154" spans="2:7" ht="14.15" x14ac:dyDescent="0.35">
      <c r="C154" s="110" t="s">
        <v>76</v>
      </c>
      <c r="D154" s="138" t="s">
        <v>77</v>
      </c>
      <c r="E154" s="138"/>
      <c r="F154" s="138"/>
      <c r="G154" s="112"/>
    </row>
    <row r="155" spans="2:7" ht="14.15" x14ac:dyDescent="0.35">
      <c r="C155" s="100"/>
      <c r="D155" s="112"/>
      <c r="E155" s="112"/>
      <c r="F155" s="101"/>
      <c r="G155" s="112"/>
    </row>
    <row r="156" spans="2:7" ht="14.15" x14ac:dyDescent="0.35">
      <c r="C156" s="100"/>
      <c r="D156" s="112"/>
      <c r="E156" s="112"/>
      <c r="F156" s="101"/>
      <c r="G156" s="112"/>
    </row>
    <row r="157" spans="2:7" ht="14.15" x14ac:dyDescent="0.35">
      <c r="C157" s="100"/>
      <c r="D157" s="112"/>
      <c r="E157" s="112"/>
      <c r="F157" s="101"/>
      <c r="G157" s="112"/>
    </row>
    <row r="158" spans="2:7" ht="14.15" x14ac:dyDescent="0.35">
      <c r="C158" s="100"/>
      <c r="D158" s="112"/>
      <c r="E158" s="112"/>
      <c r="F158" s="101"/>
      <c r="G158" s="112"/>
    </row>
    <row r="159" spans="2:7" ht="14.15" x14ac:dyDescent="0.35">
      <c r="C159" s="120"/>
      <c r="D159" s="112"/>
      <c r="E159" s="138"/>
      <c r="F159" s="138"/>
      <c r="G159" s="112"/>
    </row>
    <row r="160" spans="2:7" ht="14.15" x14ac:dyDescent="0.35">
      <c r="B160" s="94"/>
      <c r="C160" s="100"/>
      <c r="D160" s="112"/>
      <c r="E160" s="166" t="s">
        <v>78</v>
      </c>
      <c r="F160" s="166"/>
      <c r="G160" s="101"/>
    </row>
    <row r="161" spans="2:7" ht="15" customHeight="1" x14ac:dyDescent="0.35">
      <c r="B161" s="124" t="s">
        <v>0</v>
      </c>
      <c r="C161" s="124"/>
      <c r="D161" s="112"/>
      <c r="E161" s="124" t="s">
        <v>79</v>
      </c>
      <c r="F161" s="124"/>
      <c r="G161" s="124"/>
    </row>
  </sheetData>
  <mergeCells count="82">
    <mergeCell ref="D101:G101"/>
    <mergeCell ref="D102:G102"/>
    <mergeCell ref="B58:G58"/>
    <mergeCell ref="C131:D131"/>
    <mergeCell ref="D154:F154"/>
    <mergeCell ref="E153:F153"/>
    <mergeCell ref="B71:C71"/>
    <mergeCell ref="D71:G71"/>
    <mergeCell ref="D72:G72"/>
    <mergeCell ref="B74:D74"/>
    <mergeCell ref="D99:G99"/>
    <mergeCell ref="D100:G100"/>
    <mergeCell ref="D103:G103"/>
    <mergeCell ref="D104:G104"/>
    <mergeCell ref="B135:G135"/>
    <mergeCell ref="B136:G136"/>
    <mergeCell ref="C33:D33"/>
    <mergeCell ref="D24:G24"/>
    <mergeCell ref="B161:C161"/>
    <mergeCell ref="E161:G161"/>
    <mergeCell ref="B152:C152"/>
    <mergeCell ref="D76:G76"/>
    <mergeCell ref="D78:G78"/>
    <mergeCell ref="C86:D86"/>
    <mergeCell ref="E160:F160"/>
    <mergeCell ref="E159:F159"/>
    <mergeCell ref="D97:G97"/>
    <mergeCell ref="D98:G98"/>
    <mergeCell ref="D105:G105"/>
    <mergeCell ref="D106:G106"/>
    <mergeCell ref="D107:G107"/>
    <mergeCell ref="D108:G108"/>
    <mergeCell ref="B6:C6"/>
    <mergeCell ref="B7:C7"/>
    <mergeCell ref="F5:G5"/>
    <mergeCell ref="F6:G6"/>
    <mergeCell ref="C17:D17"/>
    <mergeCell ref="F1:G1"/>
    <mergeCell ref="F2:G2"/>
    <mergeCell ref="F3:G3"/>
    <mergeCell ref="F4:G4"/>
    <mergeCell ref="B2:D2"/>
    <mergeCell ref="C4:E4"/>
    <mergeCell ref="B42:C42"/>
    <mergeCell ref="F41:G41"/>
    <mergeCell ref="D26:G26"/>
    <mergeCell ref="D28:G28"/>
    <mergeCell ref="F9:G9"/>
    <mergeCell ref="C16:G16"/>
    <mergeCell ref="F11:G11"/>
    <mergeCell ref="B11:E11"/>
    <mergeCell ref="D21:G21"/>
    <mergeCell ref="C18:D18"/>
    <mergeCell ref="D20:G20"/>
    <mergeCell ref="D22:G22"/>
    <mergeCell ref="B30:C30"/>
    <mergeCell ref="D30:G30"/>
    <mergeCell ref="C40:D40"/>
    <mergeCell ref="D23:G23"/>
    <mergeCell ref="B43:C43"/>
    <mergeCell ref="D60:G60"/>
    <mergeCell ref="B66:C66"/>
    <mergeCell ref="B46:C46"/>
    <mergeCell ref="A52:C52"/>
    <mergeCell ref="E55:F55"/>
    <mergeCell ref="E61:F61"/>
    <mergeCell ref="E62:F62"/>
    <mergeCell ref="E63:F63"/>
    <mergeCell ref="B61:C61"/>
    <mergeCell ref="D109:G109"/>
    <mergeCell ref="D110:G110"/>
    <mergeCell ref="B133:G133"/>
    <mergeCell ref="B134:G134"/>
    <mergeCell ref="B143:G143"/>
    <mergeCell ref="B137:G137"/>
    <mergeCell ref="B138:G138"/>
    <mergeCell ref="B144:G144"/>
    <mergeCell ref="B145:G145"/>
    <mergeCell ref="B139:G139"/>
    <mergeCell ref="B140:G140"/>
    <mergeCell ref="B141:G141"/>
    <mergeCell ref="B142:G142"/>
  </mergeCells>
  <phoneticPr fontId="0" type="noConversion"/>
  <printOptions horizontalCentered="1" verticalCentered="1"/>
  <pageMargins left="0.59055118110236227" right="0.59055118110236227" top="0.59055118110236227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8"/>
  <sheetViews>
    <sheetView showGridLines="0" workbookViewId="0">
      <selection activeCell="F1" sqref="F1"/>
    </sheetView>
  </sheetViews>
  <sheetFormatPr baseColWidth="10" defaultColWidth="11.4609375" defaultRowHeight="12.9" x14ac:dyDescent="0.35"/>
  <cols>
    <col min="1" max="1" width="3.53515625" style="6" customWidth="1"/>
    <col min="2" max="2" width="11.84375" style="6" customWidth="1"/>
    <col min="3" max="3" width="28" style="6" customWidth="1"/>
    <col min="4" max="4" width="8.69140625" style="6" customWidth="1"/>
    <col min="5" max="5" width="6.53515625" style="6" customWidth="1"/>
    <col min="6" max="7" width="16.69140625" style="6" customWidth="1"/>
    <col min="8" max="8" width="11.4609375" style="6"/>
    <col min="9" max="9" width="8.53515625" style="6" customWidth="1"/>
    <col min="10" max="13" width="0" style="6" hidden="1" customWidth="1"/>
    <col min="14" max="16384" width="11.4609375" style="6"/>
  </cols>
  <sheetData>
    <row r="1" spans="1:9" ht="37.75" x14ac:dyDescent="0.85">
      <c r="A1"/>
      <c r="B1" s="3"/>
      <c r="C1" s="4"/>
      <c r="D1" s="4"/>
      <c r="E1" s="4"/>
      <c r="F1" s="49" t="s">
        <v>80</v>
      </c>
      <c r="G1" s="4"/>
      <c r="H1" s="5"/>
    </row>
    <row r="2" spans="1:9" ht="19.75" x14ac:dyDescent="0.45">
      <c r="C2"/>
      <c r="D2" s="4"/>
      <c r="E2" s="4"/>
      <c r="F2" s="48" t="s">
        <v>81</v>
      </c>
      <c r="G2"/>
    </row>
    <row r="3" spans="1:9" ht="19.75" x14ac:dyDescent="0.45">
      <c r="C3" s="7"/>
      <c r="D3" s="4"/>
      <c r="E3" s="4"/>
      <c r="F3" s="4"/>
      <c r="G3" s="4"/>
    </row>
    <row r="4" spans="1:9" x14ac:dyDescent="0.35">
      <c r="D4" s="4"/>
      <c r="E4" s="4"/>
    </row>
    <row r="5" spans="1:9" x14ac:dyDescent="0.35">
      <c r="A5" s="44" t="s">
        <v>82</v>
      </c>
      <c r="D5" s="4"/>
      <c r="E5" s="4"/>
      <c r="G5" s="111" t="s">
        <v>83</v>
      </c>
    </row>
    <row r="6" spans="1:9" x14ac:dyDescent="0.35">
      <c r="D6" s="4"/>
      <c r="E6" s="4"/>
      <c r="G6" s="121" t="s">
        <v>84</v>
      </c>
    </row>
    <row r="7" spans="1:9" x14ac:dyDescent="0.35">
      <c r="B7" s="8" t="s">
        <v>85</v>
      </c>
      <c r="G7" s="111"/>
    </row>
    <row r="8" spans="1:9" x14ac:dyDescent="0.35">
      <c r="B8" s="9" t="s">
        <v>86</v>
      </c>
      <c r="G8" s="10" t="s">
        <v>87</v>
      </c>
    </row>
    <row r="9" spans="1:9" x14ac:dyDescent="0.35">
      <c r="B9" s="8" t="s">
        <v>88</v>
      </c>
      <c r="G9" s="111" t="s">
        <v>89</v>
      </c>
    </row>
    <row r="10" spans="1:9" x14ac:dyDescent="0.35">
      <c r="B10" s="8"/>
      <c r="G10" s="111" t="s">
        <v>90</v>
      </c>
    </row>
    <row r="11" spans="1:9" ht="15" x14ac:dyDescent="0.35">
      <c r="B11" s="11" t="s">
        <v>91</v>
      </c>
      <c r="G11" s="111" t="s">
        <v>92</v>
      </c>
    </row>
    <row r="12" spans="1:9" x14ac:dyDescent="0.35">
      <c r="G12" s="12"/>
    </row>
    <row r="13" spans="1:9" x14ac:dyDescent="0.35">
      <c r="A13" s="13"/>
      <c r="E13" s="14"/>
      <c r="G13" s="12"/>
      <c r="I13" s="5"/>
    </row>
    <row r="14" spans="1:9" x14ac:dyDescent="0.35">
      <c r="G14" s="12"/>
    </row>
    <row r="16" spans="1:9" ht="27" x14ac:dyDescent="0.6">
      <c r="A16" s="50"/>
      <c r="B16" s="55" t="s">
        <v>93</v>
      </c>
      <c r="C16" s="56"/>
      <c r="D16" s="15"/>
      <c r="E16" s="15"/>
      <c r="F16" s="15"/>
      <c r="G16" s="15"/>
    </row>
    <row r="18" spans="1:7" x14ac:dyDescent="0.35">
      <c r="B18" s="54" t="s">
        <v>94</v>
      </c>
      <c r="C18" s="17" t="s">
        <v>95</v>
      </c>
    </row>
    <row r="19" spans="1:7" x14ac:dyDescent="0.35">
      <c r="A19" s="18"/>
      <c r="B19" s="54" t="s">
        <v>96</v>
      </c>
      <c r="C19" s="17" t="s">
        <v>97</v>
      </c>
      <c r="D19" s="19"/>
      <c r="E19" s="19"/>
      <c r="F19" s="19"/>
      <c r="G19" s="19"/>
    </row>
    <row r="20" spans="1:7" x14ac:dyDescent="0.35">
      <c r="A20" s="18"/>
      <c r="B20" s="54" t="s">
        <v>98</v>
      </c>
      <c r="C20" s="20" t="s">
        <v>99</v>
      </c>
      <c r="D20" s="19"/>
      <c r="E20" s="19"/>
      <c r="F20" s="19"/>
      <c r="G20" s="19"/>
    </row>
    <row r="21" spans="1:7" x14ac:dyDescent="0.35">
      <c r="A21" s="18"/>
      <c r="B21" s="54" t="s">
        <v>4</v>
      </c>
      <c r="C21" s="21">
        <f ca="1">TODAY()</f>
        <v>44470</v>
      </c>
      <c r="D21" s="19"/>
      <c r="E21" s="19"/>
      <c r="F21" s="19"/>
      <c r="G21" s="19"/>
    </row>
    <row r="22" spans="1:7" x14ac:dyDescent="0.35">
      <c r="A22" s="18"/>
      <c r="C22" s="22"/>
      <c r="D22" s="19"/>
      <c r="E22" s="19"/>
      <c r="F22" s="19"/>
      <c r="G22" s="19"/>
    </row>
    <row r="23" spans="1:7" x14ac:dyDescent="0.35">
      <c r="A23" s="57"/>
      <c r="B23" s="60" t="s">
        <v>100</v>
      </c>
      <c r="C23" s="59" t="s">
        <v>101</v>
      </c>
      <c r="D23" s="58" t="s">
        <v>102</v>
      </c>
      <c r="E23" s="58" t="s">
        <v>103</v>
      </c>
      <c r="F23" s="58" t="s">
        <v>104</v>
      </c>
      <c r="G23" s="58" t="s">
        <v>105</v>
      </c>
    </row>
    <row r="24" spans="1:7" x14ac:dyDescent="0.35">
      <c r="B24" s="23" t="s">
        <v>106</v>
      </c>
      <c r="C24" s="118" t="s">
        <v>107</v>
      </c>
      <c r="D24" s="24" t="s">
        <v>108</v>
      </c>
      <c r="E24" s="25">
        <v>5</v>
      </c>
      <c r="F24" s="64">
        <v>25</v>
      </c>
      <c r="G24" s="65">
        <f>E24*F24</f>
        <v>125</v>
      </c>
    </row>
    <row r="25" spans="1:7" x14ac:dyDescent="0.35">
      <c r="B25" s="23"/>
      <c r="C25" s="118"/>
      <c r="D25" s="24"/>
      <c r="E25" s="25"/>
      <c r="F25" s="64"/>
      <c r="G25" s="65">
        <f>E25*F25</f>
        <v>0</v>
      </c>
    </row>
    <row r="26" spans="1:7" x14ac:dyDescent="0.35">
      <c r="A26" s="1"/>
      <c r="B26" s="23"/>
      <c r="C26" s="28"/>
      <c r="D26" s="24"/>
      <c r="E26" s="25"/>
      <c r="F26" s="64"/>
      <c r="G26" s="65">
        <f>E26*F26</f>
        <v>0</v>
      </c>
    </row>
    <row r="27" spans="1:7" x14ac:dyDescent="0.35">
      <c r="B27" s="23"/>
      <c r="C27" s="28"/>
      <c r="D27" s="24"/>
      <c r="E27" s="25"/>
      <c r="F27" s="64"/>
      <c r="G27" s="65">
        <f>E27*F27</f>
        <v>0</v>
      </c>
    </row>
    <row r="28" spans="1:7" x14ac:dyDescent="0.35">
      <c r="B28" s="23"/>
      <c r="C28" s="118"/>
      <c r="D28" s="24"/>
      <c r="E28" s="25"/>
      <c r="F28" s="64"/>
      <c r="G28" s="65">
        <f t="shared" ref="G28:G39" si="0">E28*F28</f>
        <v>0</v>
      </c>
    </row>
    <row r="29" spans="1:7" x14ac:dyDescent="0.35">
      <c r="B29" s="23"/>
      <c r="C29" s="118"/>
      <c r="D29" s="24"/>
      <c r="E29" s="25"/>
      <c r="F29" s="64"/>
      <c r="G29" s="65">
        <f t="shared" si="0"/>
        <v>0</v>
      </c>
    </row>
    <row r="30" spans="1:7" x14ac:dyDescent="0.35">
      <c r="B30" s="23"/>
      <c r="C30" s="118"/>
      <c r="D30" s="24"/>
      <c r="E30" s="25"/>
      <c r="F30" s="64"/>
      <c r="G30" s="65">
        <f t="shared" si="0"/>
        <v>0</v>
      </c>
    </row>
    <row r="31" spans="1:7" x14ac:dyDescent="0.35">
      <c r="B31" s="23"/>
      <c r="C31" s="118"/>
      <c r="D31" s="24"/>
      <c r="E31" s="25"/>
      <c r="F31" s="64"/>
      <c r="G31" s="65">
        <f t="shared" si="0"/>
        <v>0</v>
      </c>
    </row>
    <row r="32" spans="1:7" x14ac:dyDescent="0.35">
      <c r="B32" s="23"/>
      <c r="C32" s="118"/>
      <c r="D32" s="24"/>
      <c r="E32" s="25"/>
      <c r="F32" s="64"/>
      <c r="G32" s="65">
        <f t="shared" si="0"/>
        <v>0</v>
      </c>
    </row>
    <row r="33" spans="1:7" x14ac:dyDescent="0.35">
      <c r="B33" s="23"/>
      <c r="C33" s="118"/>
      <c r="D33" s="24"/>
      <c r="E33" s="25"/>
      <c r="F33" s="64"/>
      <c r="G33" s="65">
        <f t="shared" si="0"/>
        <v>0</v>
      </c>
    </row>
    <row r="34" spans="1:7" x14ac:dyDescent="0.35">
      <c r="B34" s="23"/>
      <c r="C34" s="118"/>
      <c r="D34" s="24"/>
      <c r="E34" s="25"/>
      <c r="F34" s="64"/>
      <c r="G34" s="65">
        <f t="shared" si="0"/>
        <v>0</v>
      </c>
    </row>
    <row r="35" spans="1:7" x14ac:dyDescent="0.35">
      <c r="B35" s="23"/>
      <c r="C35" s="118"/>
      <c r="D35" s="24"/>
      <c r="E35" s="25"/>
      <c r="F35" s="64"/>
      <c r="G35" s="65">
        <f t="shared" si="0"/>
        <v>0</v>
      </c>
    </row>
    <row r="36" spans="1:7" x14ac:dyDescent="0.35">
      <c r="B36" s="23"/>
      <c r="C36" s="118"/>
      <c r="D36" s="24"/>
      <c r="E36" s="25"/>
      <c r="F36" s="64"/>
      <c r="G36" s="65">
        <f t="shared" si="0"/>
        <v>0</v>
      </c>
    </row>
    <row r="37" spans="1:7" x14ac:dyDescent="0.35">
      <c r="B37" s="23"/>
      <c r="C37" s="29"/>
      <c r="D37" s="24"/>
      <c r="E37" s="25"/>
      <c r="F37" s="64"/>
      <c r="G37" s="65">
        <f t="shared" si="0"/>
        <v>0</v>
      </c>
    </row>
    <row r="38" spans="1:7" x14ac:dyDescent="0.35">
      <c r="B38" s="23"/>
      <c r="C38" s="29"/>
      <c r="D38" s="24"/>
      <c r="E38" s="25"/>
      <c r="F38" s="64"/>
      <c r="G38" s="65">
        <f t="shared" si="0"/>
        <v>0</v>
      </c>
    </row>
    <row r="39" spans="1:7" x14ac:dyDescent="0.35">
      <c r="B39" s="23"/>
      <c r="C39" s="118"/>
      <c r="D39" s="24"/>
      <c r="E39" s="25"/>
      <c r="F39" s="64"/>
      <c r="G39" s="65">
        <f t="shared" si="0"/>
        <v>0</v>
      </c>
    </row>
    <row r="40" spans="1:7" x14ac:dyDescent="0.35">
      <c r="B40" s="23"/>
      <c r="C40" s="118"/>
      <c r="D40" s="24"/>
      <c r="E40" s="25"/>
      <c r="F40" s="64"/>
      <c r="G40" s="65">
        <f>E40*F40</f>
        <v>0</v>
      </c>
    </row>
    <row r="41" spans="1:7" ht="13.5" customHeight="1" x14ac:dyDescent="0.35">
      <c r="A41" s="51"/>
      <c r="B41" s="52"/>
      <c r="C41" s="52"/>
      <c r="D41" s="52"/>
      <c r="E41" s="52"/>
      <c r="F41" s="52"/>
      <c r="G41" s="53"/>
    </row>
    <row r="42" spans="1:7" x14ac:dyDescent="0.35">
      <c r="B42" s="30"/>
      <c r="C42" s="23"/>
      <c r="D42" s="31" t="s">
        <v>109</v>
      </c>
      <c r="E42" s="32"/>
      <c r="F42" s="32"/>
      <c r="G42" s="65">
        <f>SUM(G24:G40)</f>
        <v>125</v>
      </c>
    </row>
    <row r="43" spans="1:7" ht="17.149999999999999" x14ac:dyDescent="0.6">
      <c r="B43" s="30"/>
      <c r="C43" s="33"/>
      <c r="D43" s="34" t="s">
        <v>110</v>
      </c>
      <c r="E43" s="35" t="s">
        <v>111</v>
      </c>
      <c r="F43" s="32"/>
      <c r="G43" s="66">
        <f>G42*E43</f>
        <v>20</v>
      </c>
    </row>
    <row r="44" spans="1:7" x14ac:dyDescent="0.35">
      <c r="B44" s="30"/>
      <c r="C44" s="30"/>
      <c r="D44" s="31" t="s">
        <v>112</v>
      </c>
      <c r="E44" s="32"/>
      <c r="F44" s="32"/>
      <c r="G44" s="65">
        <f>SUM(G42:G43)</f>
        <v>145</v>
      </c>
    </row>
    <row r="45" spans="1:7" ht="15" x14ac:dyDescent="0.6">
      <c r="B45" s="30"/>
      <c r="C45" s="30"/>
      <c r="D45" s="34" t="s">
        <v>113</v>
      </c>
      <c r="E45" s="32"/>
      <c r="F45" s="32"/>
      <c r="G45" s="67">
        <v>10</v>
      </c>
    </row>
    <row r="46" spans="1:7" ht="13.75" x14ac:dyDescent="0.45">
      <c r="B46" s="30"/>
      <c r="D46" s="38" t="s">
        <v>114</v>
      </c>
      <c r="E46" s="16"/>
      <c r="F46" s="16"/>
      <c r="G46" s="68">
        <f>SUM(G44:G45)</f>
        <v>155</v>
      </c>
    </row>
    <row r="47" spans="1:7" x14ac:dyDescent="0.35">
      <c r="A47" s="16"/>
      <c r="B47" s="40" t="s">
        <v>115</v>
      </c>
      <c r="C47" s="16"/>
    </row>
    <row r="48" spans="1:7" ht="15" x14ac:dyDescent="0.35">
      <c r="A48" s="41"/>
      <c r="B48" s="41"/>
      <c r="C48" s="42">
        <f ca="1">C21+14</f>
        <v>44484</v>
      </c>
      <c r="D48" s="5"/>
      <c r="E48" s="5"/>
      <c r="F48" s="5"/>
      <c r="G48" s="63"/>
    </row>
    <row r="49" spans="1:7" x14ac:dyDescent="0.35">
      <c r="A49" s="5"/>
      <c r="B49" s="4"/>
      <c r="C49" s="3"/>
      <c r="D49" s="4"/>
      <c r="E49" s="4"/>
      <c r="F49" s="4"/>
      <c r="G49" s="4"/>
    </row>
    <row r="50" spans="1:7" x14ac:dyDescent="0.35">
      <c r="A50" s="15" t="s">
        <v>116</v>
      </c>
      <c r="B50" s="3"/>
      <c r="C50" s="15"/>
      <c r="D50" s="15"/>
      <c r="E50" s="15"/>
      <c r="F50" s="15"/>
      <c r="G50" s="15"/>
    </row>
    <row r="51" spans="1:7" x14ac:dyDescent="0.35">
      <c r="A51" s="15"/>
      <c r="B51" s="3"/>
      <c r="C51" s="15"/>
      <c r="D51" s="15"/>
      <c r="E51" s="15"/>
      <c r="F51" s="15"/>
      <c r="G51" s="15"/>
    </row>
    <row r="52" spans="1:7" x14ac:dyDescent="0.35">
      <c r="A52" s="45"/>
      <c r="B52" s="46" t="s">
        <v>117</v>
      </c>
      <c r="C52" s="46"/>
      <c r="D52" s="46" t="s">
        <v>118</v>
      </c>
      <c r="E52" s="46"/>
      <c r="F52" s="47"/>
      <c r="G52" s="46"/>
    </row>
    <row r="53" spans="1:7" x14ac:dyDescent="0.35">
      <c r="A53" s="45"/>
      <c r="B53" s="46" t="s">
        <v>119</v>
      </c>
      <c r="C53" s="46"/>
      <c r="D53" s="46" t="s">
        <v>120</v>
      </c>
      <c r="E53" s="46"/>
      <c r="F53" s="47"/>
      <c r="G53" s="46"/>
    </row>
    <row r="54" spans="1:7" x14ac:dyDescent="0.35">
      <c r="A54" s="45"/>
      <c r="B54" s="46" t="s">
        <v>121</v>
      </c>
      <c r="C54" s="46"/>
      <c r="D54" s="46" t="s">
        <v>122</v>
      </c>
      <c r="E54" s="46"/>
      <c r="F54" s="47"/>
      <c r="G54" s="46"/>
    </row>
    <row r="55" spans="1:7" x14ac:dyDescent="0.35">
      <c r="B55" s="2"/>
      <c r="C55" s="2"/>
      <c r="D55" s="2"/>
      <c r="E55" s="2"/>
      <c r="F55" s="2"/>
      <c r="G55" s="2"/>
    </row>
    <row r="56" spans="1:7" x14ac:dyDescent="0.35">
      <c r="B56" s="2"/>
      <c r="C56" s="2"/>
      <c r="D56" s="2"/>
      <c r="E56" s="2"/>
      <c r="F56" s="2"/>
      <c r="G56" s="19"/>
    </row>
    <row r="57" spans="1:7" x14ac:dyDescent="0.35">
      <c r="A57" s="43"/>
      <c r="B57" s="2"/>
      <c r="C57" s="2"/>
      <c r="D57" s="2"/>
      <c r="E57" s="2"/>
      <c r="F57" s="2"/>
      <c r="G57" s="19"/>
    </row>
    <row r="58" spans="1:7" x14ac:dyDescent="0.35">
      <c r="A58" s="43"/>
    </row>
  </sheetData>
  <sheetProtection sheet="1" objects="1" scenarios="1"/>
  <phoneticPr fontId="0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8"/>
  <sheetViews>
    <sheetView showGridLines="0" showZeros="0" workbookViewId="0">
      <selection activeCell="F1" sqref="F1"/>
    </sheetView>
  </sheetViews>
  <sheetFormatPr baseColWidth="10" defaultColWidth="11.4609375" defaultRowHeight="12.9" x14ac:dyDescent="0.35"/>
  <cols>
    <col min="1" max="1" width="3.53515625" style="6" customWidth="1"/>
    <col min="2" max="2" width="11.84375" style="6" customWidth="1"/>
    <col min="3" max="3" width="28" style="6" customWidth="1"/>
    <col min="4" max="4" width="8.69140625" style="6" customWidth="1"/>
    <col min="5" max="5" width="6.53515625" style="6" customWidth="1"/>
    <col min="6" max="7" width="16.69140625" style="6" customWidth="1"/>
    <col min="8" max="8" width="11.4609375" style="6"/>
    <col min="9" max="9" width="8.53515625" style="6" customWidth="1"/>
    <col min="10" max="13" width="0" style="6" hidden="1" customWidth="1"/>
    <col min="14" max="16384" width="11.4609375" style="6"/>
  </cols>
  <sheetData>
    <row r="1" spans="1:9" ht="37.75" x14ac:dyDescent="0.85">
      <c r="A1"/>
      <c r="B1" s="3"/>
      <c r="C1" s="4"/>
      <c r="D1" s="4"/>
      <c r="E1" s="4"/>
      <c r="F1" s="49" t="s">
        <v>80</v>
      </c>
      <c r="G1" s="4"/>
      <c r="H1" s="5"/>
    </row>
    <row r="2" spans="1:9" ht="19.75" x14ac:dyDescent="0.45">
      <c r="C2"/>
      <c r="D2" s="4"/>
      <c r="E2" s="4"/>
      <c r="F2" s="48" t="s">
        <v>81</v>
      </c>
      <c r="G2"/>
    </row>
    <row r="3" spans="1:9" ht="19.75" x14ac:dyDescent="0.45">
      <c r="C3" s="7"/>
      <c r="D3" s="4"/>
      <c r="E3" s="4"/>
      <c r="F3" s="4"/>
      <c r="G3" s="4"/>
    </row>
    <row r="4" spans="1:9" x14ac:dyDescent="0.35">
      <c r="D4" s="4"/>
      <c r="E4" s="4"/>
    </row>
    <row r="5" spans="1:9" x14ac:dyDescent="0.35">
      <c r="A5" s="44" t="s">
        <v>82</v>
      </c>
      <c r="D5" s="4"/>
      <c r="E5" s="4"/>
      <c r="G5" s="111" t="s">
        <v>83</v>
      </c>
    </row>
    <row r="6" spans="1:9" x14ac:dyDescent="0.35">
      <c r="D6" s="4"/>
      <c r="E6" s="4"/>
      <c r="G6" s="121" t="s">
        <v>84</v>
      </c>
    </row>
    <row r="7" spans="1:9" x14ac:dyDescent="0.35">
      <c r="B7" s="8" t="s">
        <v>85</v>
      </c>
      <c r="G7" s="111"/>
    </row>
    <row r="8" spans="1:9" x14ac:dyDescent="0.35">
      <c r="B8" s="9" t="s">
        <v>86</v>
      </c>
      <c r="G8" s="10" t="s">
        <v>87</v>
      </c>
    </row>
    <row r="9" spans="1:9" x14ac:dyDescent="0.35">
      <c r="B9" s="8" t="s">
        <v>88</v>
      </c>
      <c r="G9" s="111" t="s">
        <v>89</v>
      </c>
    </row>
    <row r="10" spans="1:9" x14ac:dyDescent="0.35">
      <c r="B10" s="8"/>
      <c r="G10" s="111" t="s">
        <v>90</v>
      </c>
    </row>
    <row r="11" spans="1:9" ht="15" x14ac:dyDescent="0.35">
      <c r="B11" s="11" t="s">
        <v>91</v>
      </c>
      <c r="G11" s="111" t="s">
        <v>92</v>
      </c>
    </row>
    <row r="12" spans="1:9" x14ac:dyDescent="0.35">
      <c r="G12" s="12"/>
    </row>
    <row r="13" spans="1:9" x14ac:dyDescent="0.35">
      <c r="A13" s="13"/>
      <c r="E13" s="14"/>
      <c r="G13" s="12"/>
      <c r="I13" s="5"/>
    </row>
    <row r="14" spans="1:9" x14ac:dyDescent="0.35">
      <c r="G14" s="12"/>
    </row>
    <row r="16" spans="1:9" ht="27" x14ac:dyDescent="0.6">
      <c r="A16" s="50"/>
      <c r="B16" s="55" t="s">
        <v>93</v>
      </c>
      <c r="C16" s="56"/>
      <c r="D16" s="15"/>
      <c r="E16" s="15"/>
      <c r="F16" s="15"/>
      <c r="G16" s="15"/>
    </row>
    <row r="18" spans="1:7" x14ac:dyDescent="0.35">
      <c r="B18" s="54" t="s">
        <v>94</v>
      </c>
      <c r="C18" s="17" t="s">
        <v>95</v>
      </c>
    </row>
    <row r="19" spans="1:7" x14ac:dyDescent="0.35">
      <c r="A19" s="18"/>
      <c r="B19" s="54" t="s">
        <v>96</v>
      </c>
      <c r="C19" s="17" t="s">
        <v>97</v>
      </c>
      <c r="D19" s="19"/>
      <c r="E19" s="19"/>
      <c r="F19" s="19"/>
      <c r="G19" s="19"/>
    </row>
    <row r="20" spans="1:7" x14ac:dyDescent="0.35">
      <c r="A20" s="18"/>
      <c r="B20" s="54" t="s">
        <v>98</v>
      </c>
      <c r="C20" s="20" t="s">
        <v>99</v>
      </c>
      <c r="D20" s="19"/>
      <c r="E20" s="19"/>
      <c r="F20" s="19"/>
      <c r="G20" s="19"/>
    </row>
    <row r="21" spans="1:7" x14ac:dyDescent="0.35">
      <c r="A21" s="18"/>
      <c r="B21" s="54" t="s">
        <v>4</v>
      </c>
      <c r="C21" s="21">
        <f ca="1">TODAY()</f>
        <v>44470</v>
      </c>
      <c r="D21" s="19"/>
      <c r="E21" s="19"/>
      <c r="F21" s="19"/>
      <c r="G21" s="19"/>
    </row>
    <row r="22" spans="1:7" x14ac:dyDescent="0.35">
      <c r="A22" s="18"/>
      <c r="C22" s="22"/>
      <c r="D22" s="19"/>
      <c r="E22" s="19"/>
      <c r="F22" s="19"/>
      <c r="G22" s="19"/>
    </row>
    <row r="23" spans="1:7" x14ac:dyDescent="0.35">
      <c r="A23" s="57"/>
      <c r="B23" s="60" t="s">
        <v>100</v>
      </c>
      <c r="C23" s="59" t="s">
        <v>101</v>
      </c>
      <c r="D23" s="58" t="s">
        <v>102</v>
      </c>
      <c r="E23" s="58" t="s">
        <v>103</v>
      </c>
      <c r="F23" s="58" t="s">
        <v>104</v>
      </c>
      <c r="G23" s="58" t="s">
        <v>105</v>
      </c>
    </row>
    <row r="24" spans="1:7" x14ac:dyDescent="0.35">
      <c r="B24" s="23" t="s">
        <v>106</v>
      </c>
      <c r="C24" s="118" t="s">
        <v>107</v>
      </c>
      <c r="D24" s="24" t="s">
        <v>108</v>
      </c>
      <c r="E24" s="25">
        <v>5</v>
      </c>
      <c r="F24" s="26">
        <v>25</v>
      </c>
      <c r="G24" s="27">
        <f>E24*F24</f>
        <v>125</v>
      </c>
    </row>
    <row r="25" spans="1:7" x14ac:dyDescent="0.35">
      <c r="B25" s="23"/>
      <c r="C25" s="118"/>
      <c r="D25" s="24"/>
      <c r="E25" s="25"/>
      <c r="F25" s="26"/>
      <c r="G25" s="27">
        <f>E25*F25</f>
        <v>0</v>
      </c>
    </row>
    <row r="26" spans="1:7" x14ac:dyDescent="0.35">
      <c r="A26" s="1"/>
      <c r="B26" s="23"/>
      <c r="C26" s="28"/>
      <c r="D26" s="24"/>
      <c r="E26" s="25"/>
      <c r="F26" s="26"/>
      <c r="G26" s="27">
        <f>E26*F26</f>
        <v>0</v>
      </c>
    </row>
    <row r="27" spans="1:7" x14ac:dyDescent="0.35">
      <c r="B27" s="23"/>
      <c r="C27" s="28"/>
      <c r="D27" s="24"/>
      <c r="E27" s="25"/>
      <c r="F27" s="26"/>
      <c r="G27" s="27">
        <f>E27*F27</f>
        <v>0</v>
      </c>
    </row>
    <row r="28" spans="1:7" x14ac:dyDescent="0.35">
      <c r="B28" s="23"/>
      <c r="C28" s="118"/>
      <c r="D28" s="24"/>
      <c r="E28" s="25"/>
      <c r="F28" s="26"/>
      <c r="G28" s="27">
        <f t="shared" ref="G28:G39" si="0">E28*F28</f>
        <v>0</v>
      </c>
    </row>
    <row r="29" spans="1:7" x14ac:dyDescent="0.35">
      <c r="B29" s="23"/>
      <c r="C29" s="118"/>
      <c r="D29" s="24"/>
      <c r="E29" s="25"/>
      <c r="F29" s="26"/>
      <c r="G29" s="27">
        <f t="shared" si="0"/>
        <v>0</v>
      </c>
    </row>
    <row r="30" spans="1:7" x14ac:dyDescent="0.35">
      <c r="B30" s="23"/>
      <c r="C30" s="118"/>
      <c r="D30" s="24"/>
      <c r="E30" s="25"/>
      <c r="F30" s="26"/>
      <c r="G30" s="27">
        <f t="shared" si="0"/>
        <v>0</v>
      </c>
    </row>
    <row r="31" spans="1:7" x14ac:dyDescent="0.35">
      <c r="B31" s="23"/>
      <c r="C31" s="118"/>
      <c r="D31" s="24"/>
      <c r="E31" s="25"/>
      <c r="F31" s="26"/>
      <c r="G31" s="27">
        <f t="shared" si="0"/>
        <v>0</v>
      </c>
    </row>
    <row r="32" spans="1:7" x14ac:dyDescent="0.35">
      <c r="B32" s="23"/>
      <c r="C32" s="118"/>
      <c r="D32" s="24"/>
      <c r="E32" s="25"/>
      <c r="F32" s="26"/>
      <c r="G32" s="27">
        <f t="shared" si="0"/>
        <v>0</v>
      </c>
    </row>
    <row r="33" spans="1:7" x14ac:dyDescent="0.35">
      <c r="B33" s="23"/>
      <c r="C33" s="118"/>
      <c r="D33" s="24"/>
      <c r="E33" s="25"/>
      <c r="F33" s="26"/>
      <c r="G33" s="27">
        <f t="shared" si="0"/>
        <v>0</v>
      </c>
    </row>
    <row r="34" spans="1:7" x14ac:dyDescent="0.35">
      <c r="B34" s="23"/>
      <c r="C34" s="118"/>
      <c r="D34" s="24"/>
      <c r="E34" s="25"/>
      <c r="F34" s="26"/>
      <c r="G34" s="27">
        <f t="shared" si="0"/>
        <v>0</v>
      </c>
    </row>
    <row r="35" spans="1:7" x14ac:dyDescent="0.35">
      <c r="B35" s="23"/>
      <c r="C35" s="118"/>
      <c r="D35" s="24"/>
      <c r="E35" s="25"/>
      <c r="F35" s="26"/>
      <c r="G35" s="27">
        <f t="shared" si="0"/>
        <v>0</v>
      </c>
    </row>
    <row r="36" spans="1:7" x14ac:dyDescent="0.35">
      <c r="B36" s="23"/>
      <c r="C36" s="118"/>
      <c r="D36" s="24"/>
      <c r="E36" s="25"/>
      <c r="F36" s="26"/>
      <c r="G36" s="27">
        <f t="shared" si="0"/>
        <v>0</v>
      </c>
    </row>
    <row r="37" spans="1:7" x14ac:dyDescent="0.35">
      <c r="B37" s="23"/>
      <c r="C37" s="29"/>
      <c r="D37" s="24"/>
      <c r="E37" s="25"/>
      <c r="F37" s="26"/>
      <c r="G37" s="27">
        <f t="shared" si="0"/>
        <v>0</v>
      </c>
    </row>
    <row r="38" spans="1:7" x14ac:dyDescent="0.35">
      <c r="B38" s="23"/>
      <c r="C38" s="29"/>
      <c r="D38" s="24"/>
      <c r="E38" s="25"/>
      <c r="F38" s="26"/>
      <c r="G38" s="27">
        <f t="shared" si="0"/>
        <v>0</v>
      </c>
    </row>
    <row r="39" spans="1:7" x14ac:dyDescent="0.35">
      <c r="B39" s="23"/>
      <c r="C39" s="118"/>
      <c r="D39" s="24"/>
      <c r="E39" s="25"/>
      <c r="F39" s="26"/>
      <c r="G39" s="27">
        <f t="shared" si="0"/>
        <v>0</v>
      </c>
    </row>
    <row r="40" spans="1:7" x14ac:dyDescent="0.35">
      <c r="B40" s="23"/>
      <c r="C40" s="118"/>
      <c r="D40" s="24"/>
      <c r="E40" s="25"/>
      <c r="F40" s="26"/>
      <c r="G40" s="27">
        <f>E40*F40</f>
        <v>0</v>
      </c>
    </row>
    <row r="41" spans="1:7" ht="13.5" customHeight="1" x14ac:dyDescent="0.35">
      <c r="A41" s="51"/>
      <c r="B41" s="52"/>
      <c r="C41" s="52"/>
      <c r="D41" s="52"/>
      <c r="E41" s="52"/>
      <c r="F41" s="52"/>
      <c r="G41" s="53"/>
    </row>
    <row r="42" spans="1:7" x14ac:dyDescent="0.35">
      <c r="B42" s="30"/>
      <c r="C42" s="23"/>
      <c r="D42" s="31" t="s">
        <v>109</v>
      </c>
      <c r="E42" s="32"/>
      <c r="F42" s="32"/>
      <c r="G42" s="27">
        <f>SUM(G24:G40)</f>
        <v>125</v>
      </c>
    </row>
    <row r="43" spans="1:7" ht="17.149999999999999" x14ac:dyDescent="0.6">
      <c r="B43" s="30"/>
      <c r="C43" s="33"/>
      <c r="D43" s="34" t="s">
        <v>110</v>
      </c>
      <c r="E43" s="35" t="s">
        <v>111</v>
      </c>
      <c r="F43" s="32"/>
      <c r="G43" s="36">
        <f>G42*E43</f>
        <v>20</v>
      </c>
    </row>
    <row r="44" spans="1:7" x14ac:dyDescent="0.35">
      <c r="B44" s="30"/>
      <c r="C44" s="30"/>
      <c r="D44" s="31" t="s">
        <v>112</v>
      </c>
      <c r="E44" s="32"/>
      <c r="F44" s="32"/>
      <c r="G44" s="27">
        <f>SUM(G42:G43)</f>
        <v>145</v>
      </c>
    </row>
    <row r="45" spans="1:7" ht="15" x14ac:dyDescent="0.6">
      <c r="B45" s="30"/>
      <c r="C45" s="30"/>
      <c r="D45" s="34" t="s">
        <v>113</v>
      </c>
      <c r="E45" s="32"/>
      <c r="F45" s="32"/>
      <c r="G45" s="37">
        <v>10</v>
      </c>
    </row>
    <row r="46" spans="1:7" ht="13.75" x14ac:dyDescent="0.45">
      <c r="B46" s="30"/>
      <c r="D46" s="38" t="s">
        <v>114</v>
      </c>
      <c r="E46" s="16"/>
      <c r="F46" s="16"/>
      <c r="G46" s="39">
        <f>SUM(G44:G45)</f>
        <v>155</v>
      </c>
    </row>
    <row r="47" spans="1:7" x14ac:dyDescent="0.35">
      <c r="A47" s="16"/>
      <c r="B47" s="40" t="s">
        <v>115</v>
      </c>
      <c r="C47" s="16"/>
    </row>
    <row r="48" spans="1:7" ht="15" x14ac:dyDescent="0.35">
      <c r="A48" s="41"/>
      <c r="B48" s="41"/>
      <c r="C48" s="42">
        <f ca="1">C21+14</f>
        <v>44484</v>
      </c>
      <c r="D48" s="5"/>
      <c r="E48" s="5"/>
      <c r="F48" s="5"/>
      <c r="G48" s="62">
        <f>G46/1.95583</f>
        <v>79.25024158541386</v>
      </c>
    </row>
    <row r="49" spans="1:7" x14ac:dyDescent="0.35">
      <c r="A49" s="5"/>
      <c r="B49" s="4"/>
      <c r="C49" s="3"/>
      <c r="D49" s="4"/>
      <c r="E49" s="4"/>
      <c r="F49" s="4"/>
      <c r="G49" s="4"/>
    </row>
    <row r="50" spans="1:7" x14ac:dyDescent="0.35">
      <c r="A50" s="15" t="s">
        <v>116</v>
      </c>
      <c r="B50" s="3"/>
      <c r="C50" s="15"/>
      <c r="D50" s="15"/>
      <c r="E50" s="15"/>
      <c r="F50" s="15"/>
      <c r="G50" s="15"/>
    </row>
    <row r="51" spans="1:7" x14ac:dyDescent="0.35">
      <c r="A51" s="15"/>
      <c r="B51" s="3"/>
      <c r="C51" s="15"/>
      <c r="D51" s="15"/>
      <c r="E51" s="15"/>
      <c r="F51" s="15"/>
      <c r="G51" s="15"/>
    </row>
    <row r="52" spans="1:7" x14ac:dyDescent="0.35">
      <c r="A52" s="45"/>
      <c r="B52" s="46" t="s">
        <v>117</v>
      </c>
      <c r="C52" s="46"/>
      <c r="D52" s="46" t="s">
        <v>118</v>
      </c>
      <c r="E52" s="46"/>
      <c r="F52" s="47"/>
      <c r="G52" s="46"/>
    </row>
    <row r="53" spans="1:7" x14ac:dyDescent="0.35">
      <c r="A53" s="45"/>
      <c r="B53" s="46" t="s">
        <v>119</v>
      </c>
      <c r="C53" s="46"/>
      <c r="D53" s="46" t="s">
        <v>120</v>
      </c>
      <c r="E53" s="46"/>
      <c r="F53" s="47"/>
      <c r="G53" s="46"/>
    </row>
    <row r="54" spans="1:7" x14ac:dyDescent="0.35">
      <c r="A54" s="45"/>
      <c r="B54" s="46" t="s">
        <v>121</v>
      </c>
      <c r="C54" s="46"/>
      <c r="D54" s="46" t="s">
        <v>122</v>
      </c>
      <c r="E54" s="46"/>
      <c r="F54" s="47"/>
      <c r="G54" s="46"/>
    </row>
    <row r="55" spans="1:7" x14ac:dyDescent="0.35">
      <c r="B55" s="2"/>
      <c r="C55" s="2"/>
      <c r="D55" s="2"/>
      <c r="E55" s="2"/>
      <c r="F55" s="2"/>
      <c r="G55" s="2"/>
    </row>
    <row r="56" spans="1:7" x14ac:dyDescent="0.35">
      <c r="B56" s="2"/>
      <c r="C56" s="2"/>
      <c r="D56" s="2"/>
      <c r="E56" s="2"/>
      <c r="F56" s="2"/>
      <c r="G56" s="19"/>
    </row>
    <row r="57" spans="1:7" x14ac:dyDescent="0.35">
      <c r="A57" s="43"/>
      <c r="B57" s="2"/>
      <c r="C57" s="2"/>
      <c r="D57" s="2"/>
      <c r="E57" s="2"/>
      <c r="F57" s="2"/>
      <c r="G57" s="19"/>
    </row>
    <row r="58" spans="1:7" x14ac:dyDescent="0.35">
      <c r="A58" s="43"/>
    </row>
  </sheetData>
  <sheetProtection sheet="1" objects="1" scenarios="1"/>
  <phoneticPr fontId="0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Euro</vt:lpstr>
      <vt:lpstr>SchweizerFranken</vt:lpstr>
      <vt:lpstr>DM</vt:lpstr>
      <vt:lpstr>DM!Druckbereich</vt:lpstr>
      <vt:lpstr>Euro!Druckbereich</vt:lpstr>
      <vt:lpstr>SchweizerFranken!Druckbereich</vt:lpstr>
    </vt:vector>
  </TitlesOfParts>
  <Manager/>
  <Company>GiB Verlag GmbH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Rolf Johann to Berens</dc:creator>
  <cp:keywords/>
  <dc:description/>
  <cp:lastModifiedBy>clic</cp:lastModifiedBy>
  <cp:revision/>
  <cp:lastPrinted>2021-10-01T11:51:34Z</cp:lastPrinted>
  <dcterms:created xsi:type="dcterms:W3CDTF">2003-07-28T07:21:40Z</dcterms:created>
  <dcterms:modified xsi:type="dcterms:W3CDTF">2021-10-01T15:17:54Z</dcterms:modified>
  <cp:category/>
  <cp:contentStatus/>
</cp:coreProperties>
</file>